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GENEALOGIA\OneDrive\Escritorio\AGROPECRUZ 2023\"/>
    </mc:Choice>
  </mc:AlternateContent>
  <xr:revisionPtr revIDLastSave="0" documentId="13_ncr:1_{5E440ECB-FAC6-4AB0-B54C-852C3161376D}" xr6:coauthVersionLast="47" xr6:coauthVersionMax="47" xr10:uidLastSave="{00000000-0000-0000-0000-000000000000}"/>
  <bookViews>
    <workbookView xWindow="-120" yWindow="-120" windowWidth="19440" windowHeight="15000" tabRatio="669" firstSheet="6" activeTab="10" xr2:uid="{00000000-000D-0000-FFFF-FFFF00000000}"/>
  </bookViews>
  <sheets>
    <sheet name="TITULO" sheetId="17" r:id="rId1"/>
    <sheet name="BRAHMAN" sheetId="43" r:id="rId2"/>
    <sheet name="NELORE MOCHO" sheetId="40" r:id="rId3"/>
    <sheet name="NELORE" sheetId="41" r:id="rId4"/>
    <sheet name="GYR" sheetId="46" r:id="rId5"/>
    <sheet name="GIROLANDO" sheetId="47" r:id="rId6"/>
    <sheet name="PROGENIES" sheetId="3" r:id="rId7"/>
    <sheet name="EXPOSITOR" sheetId="18" r:id="rId8"/>
    <sheet name="CRIADOR" sheetId="45" r:id="rId9"/>
    <sheet name="Plan Calculos Gir" sheetId="52" r:id="rId10"/>
    <sheet name="Plan Calculos Girholando" sheetId="53" r:id="rId11"/>
  </sheets>
  <definedNames>
    <definedName name="_xlnm._FilterDatabase" localSheetId="2" hidden="1">'NELORE MOCHO'!$A$3:$I$69</definedName>
    <definedName name="_xlnm._FilterDatabase" localSheetId="6" hidden="1">PROGENIES!$B$3:$F$11</definedName>
    <definedName name="_xlnm.Print_Area" localSheetId="9">'Plan Calculos Gir'!$A$2:$R$33</definedName>
    <definedName name="_xlnm.Print_Area" localSheetId="10">'Plan Calculos Girholando'!$A$1:$R$26</definedName>
  </definedNames>
  <calcPr calcId="191029"/>
</workbook>
</file>

<file path=xl/calcChain.xml><?xml version="1.0" encoding="utf-8"?>
<calcChain xmlns="http://schemas.openxmlformats.org/spreadsheetml/2006/main">
  <c r="M22" i="53" l="1"/>
  <c r="N22" i="53" s="1"/>
  <c r="O22" i="53" s="1"/>
  <c r="N18" i="53"/>
  <c r="O18" i="53" s="1"/>
  <c r="M18" i="53"/>
  <c r="N14" i="53"/>
  <c r="O14" i="53" s="1"/>
  <c r="M14" i="53"/>
  <c r="M10" i="53"/>
  <c r="N10" i="53" s="1"/>
  <c r="O10" i="53" s="1"/>
  <c r="M9" i="53"/>
  <c r="N9" i="53" s="1"/>
  <c r="O9" i="53" s="1"/>
  <c r="O8" i="53"/>
  <c r="N8" i="53"/>
  <c r="M8" i="53"/>
</calcChain>
</file>

<file path=xl/sharedStrings.xml><?xml version="1.0" encoding="utf-8"?>
<sst xmlns="http://schemas.openxmlformats.org/spreadsheetml/2006/main" count="3735" uniqueCount="1433">
  <si>
    <t>Raza</t>
  </si>
  <si>
    <t>Madre de Progenie</t>
  </si>
  <si>
    <t>Prog Madre</t>
  </si>
  <si>
    <t>Madre</t>
  </si>
  <si>
    <t>Padre</t>
  </si>
  <si>
    <t>RGN</t>
  </si>
  <si>
    <t>Nombre</t>
  </si>
  <si>
    <t>Box</t>
  </si>
  <si>
    <t>5a</t>
  </si>
  <si>
    <t>3a</t>
  </si>
  <si>
    <t>11a</t>
  </si>
  <si>
    <t>12a</t>
  </si>
  <si>
    <t>15a</t>
  </si>
  <si>
    <t>9a</t>
  </si>
  <si>
    <t>16a</t>
  </si>
  <si>
    <t>10a</t>
  </si>
  <si>
    <t>7a</t>
  </si>
  <si>
    <t>13a</t>
  </si>
  <si>
    <t>14a</t>
  </si>
  <si>
    <t>1a</t>
  </si>
  <si>
    <t>4a</t>
  </si>
  <si>
    <t>Gran Camp.</t>
  </si>
  <si>
    <t>8a</t>
  </si>
  <si>
    <t>2a</t>
  </si>
  <si>
    <t>Vaquilla Mayor</t>
  </si>
  <si>
    <t>Vaquilla Menor</t>
  </si>
  <si>
    <t>Vaca Menor</t>
  </si>
  <si>
    <t>Vaca Mayor</t>
  </si>
  <si>
    <t>Torete Menor</t>
  </si>
  <si>
    <t>Toro Mayor</t>
  </si>
  <si>
    <t>Torete Mayor</t>
  </si>
  <si>
    <t>Toro Menor</t>
  </si>
  <si>
    <t>6a</t>
  </si>
  <si>
    <t>17a</t>
  </si>
  <si>
    <t>SEXO: HEMBRA</t>
  </si>
  <si>
    <t>SEXO: MACHO</t>
  </si>
  <si>
    <t>PREMIACION</t>
  </si>
  <si>
    <t>Expositor</t>
  </si>
  <si>
    <t>Camp.</t>
  </si>
  <si>
    <t>Cat</t>
  </si>
  <si>
    <t>Cat.</t>
  </si>
  <si>
    <t>Cabaña</t>
  </si>
  <si>
    <t>Puntos</t>
  </si>
  <si>
    <t>Animales</t>
  </si>
  <si>
    <t>Padre Progenie</t>
  </si>
  <si>
    <t>Prog Padre</t>
  </si>
  <si>
    <t>Propietario</t>
  </si>
  <si>
    <t>18a</t>
  </si>
  <si>
    <t>Lugar</t>
  </si>
  <si>
    <t>Oscar Ciro Pereyra S.</t>
  </si>
  <si>
    <t>Santa Ana</t>
  </si>
  <si>
    <t>Camp. Vaquilla Menor</t>
  </si>
  <si>
    <t>Resv. Vaquilla Menor</t>
  </si>
  <si>
    <t>Resv. Vaquilla Mayor</t>
  </si>
  <si>
    <t>Camp. Vaquilla Mayor</t>
  </si>
  <si>
    <t>Resv. Gran Camp.</t>
  </si>
  <si>
    <t>Camp. Vaca Menor</t>
  </si>
  <si>
    <t>Resv. Vaca Menor</t>
  </si>
  <si>
    <t>Camp. Vaca Mayor</t>
  </si>
  <si>
    <t>Resv. Vaca Mayor</t>
  </si>
  <si>
    <t>Camp. Torete Menor</t>
  </si>
  <si>
    <t>Resv. Torete Menor</t>
  </si>
  <si>
    <t>Camp. Torete Mayor</t>
  </si>
  <si>
    <t>Resv. Torete Mayor</t>
  </si>
  <si>
    <t>Resv. Toro Menor</t>
  </si>
  <si>
    <t>Camp. Toro Menor</t>
  </si>
  <si>
    <t>Camp. Toro Mayor</t>
  </si>
  <si>
    <t>Resv. Toro Mayor</t>
  </si>
  <si>
    <t>RAZA: NELORE MOCHO</t>
  </si>
  <si>
    <t>Mario I. Anglarill Serrate</t>
  </si>
  <si>
    <t>Osvaldo Monasterio Rek</t>
  </si>
  <si>
    <t>Marcelo F. Muñoz Añez</t>
  </si>
  <si>
    <t>Osvaldo Monasterio Nieme</t>
  </si>
  <si>
    <t>RAZA: NELORE</t>
  </si>
  <si>
    <t>PROGENIE DE MADRE RAZA NELORE MOCHO  A. JOVENES</t>
  </si>
  <si>
    <t>Nelore Mocho</t>
  </si>
  <si>
    <t>PROGENIE DE MADRE RAZA NELORE MOCHO  A. ADULTO</t>
  </si>
  <si>
    <t>RGM-1867</t>
  </si>
  <si>
    <t>PROGENIE DE PADRE RAZA NELORE MOCHO   A. JOVENES</t>
  </si>
  <si>
    <t>PROGENIE DE PADRE RAZA NELORE MOCHO   A. ADULTO</t>
  </si>
  <si>
    <t>PROGENIE DE MADRE RAZA NELORE  A. JOVENES</t>
  </si>
  <si>
    <t>PROGENIE DE MADRE RAZA NELORE  A. ADULTO</t>
  </si>
  <si>
    <t>PROGENIE DE PADRE RAZA NELORE A. JOVENES</t>
  </si>
  <si>
    <t>PROGENIE DE PADRE RAZA NELORE A. ADULTO</t>
  </si>
  <si>
    <t>Nelore</t>
  </si>
  <si>
    <t>CAMT-3083</t>
  </si>
  <si>
    <t>JCDG-4599</t>
  </si>
  <si>
    <t>Brahman</t>
  </si>
  <si>
    <t>TRE-2971</t>
  </si>
  <si>
    <t>RAZA: BRAHMAN</t>
  </si>
  <si>
    <t>PROGENIE DE MADRE RAZA BRAHMAN  A. JOVENES</t>
  </si>
  <si>
    <t>PROGENIE DE MADRE RAZA BRAHMAN A. ADULTO</t>
  </si>
  <si>
    <t>PROGENIE DE PADRE RAZA BRAHMAN A. JOVENES</t>
  </si>
  <si>
    <t>PROGENIE DE PADRE RAZA BRAHMAN A. ADULTO</t>
  </si>
  <si>
    <t>Luis Fernando Roca</t>
  </si>
  <si>
    <t>Gonzalo Montenegro</t>
  </si>
  <si>
    <t>“Los Buhos”</t>
  </si>
  <si>
    <t>Moxos</t>
  </si>
  <si>
    <t>Sausalito</t>
  </si>
  <si>
    <t>El Porvenir</t>
  </si>
  <si>
    <t>El Trebol</t>
  </si>
  <si>
    <t>Chorobi</t>
  </si>
  <si>
    <t>Luis F. Saavedra Bruno</t>
  </si>
  <si>
    <t>Nelorí</t>
  </si>
  <si>
    <t>Ternero Menor</t>
  </si>
  <si>
    <t>Ternera Mayor</t>
  </si>
  <si>
    <t>Ternero Mayor</t>
  </si>
  <si>
    <t>MOX-680</t>
  </si>
  <si>
    <t>Ondina FIV Moxos</t>
  </si>
  <si>
    <t>Ternera Menor</t>
  </si>
  <si>
    <t>SAUS-K037</t>
  </si>
  <si>
    <t>Payza FIV Sausalito</t>
  </si>
  <si>
    <t>Perla FIV Sausalito</t>
  </si>
  <si>
    <t>TRE-9313</t>
  </si>
  <si>
    <t>Cora de El Trebol</t>
  </si>
  <si>
    <t>Camp. Ternera Menor</t>
  </si>
  <si>
    <t>Camp. Ternera Mayor</t>
  </si>
  <si>
    <t>Resv. Ternera Menor</t>
  </si>
  <si>
    <t>Resv. Ternera Mayor</t>
  </si>
  <si>
    <t>Camp. Ternero Menor</t>
  </si>
  <si>
    <t>Camp. Ternero Mayor</t>
  </si>
  <si>
    <t>Resv. Ternero Menor</t>
  </si>
  <si>
    <t>Resv. Ternero Mayor</t>
  </si>
  <si>
    <t>CHO-3696</t>
  </si>
  <si>
    <t>Rencho de Chorobi</t>
  </si>
  <si>
    <t>Adrian Ribera Perrogon</t>
  </si>
  <si>
    <t>LSBA-20263</t>
  </si>
  <si>
    <t>Atractiva FIV LS de Nelori</t>
  </si>
  <si>
    <t>MOX-624</t>
  </si>
  <si>
    <t>Orquidea FIV Moxos</t>
  </si>
  <si>
    <t>SAUS-I361</t>
  </si>
  <si>
    <t>Potira FIV Sausalito</t>
  </si>
  <si>
    <t>SAUS-J930</t>
  </si>
  <si>
    <t>Okina FIV Sausalito</t>
  </si>
  <si>
    <t>TRE-9342</t>
  </si>
  <si>
    <t>Iciar FIV de El Trebol</t>
  </si>
  <si>
    <t>Juan Sebastian Narvaez Roa</t>
  </si>
  <si>
    <t>LTQ-266</t>
  </si>
  <si>
    <t>Roberto Rivero Arana</t>
  </si>
  <si>
    <t>SAUS-B382</t>
  </si>
  <si>
    <t>CAP-2616</t>
  </si>
  <si>
    <t>GIO-170</t>
  </si>
  <si>
    <t>LSB-14233</t>
  </si>
  <si>
    <t>JCDG-5092</t>
  </si>
  <si>
    <t>Guajojó</t>
  </si>
  <si>
    <t>Tabarí</t>
  </si>
  <si>
    <t>Santiago</t>
  </si>
  <si>
    <t>CSA-1211</t>
  </si>
  <si>
    <t>Miss Leticia FIV Santa Ana</t>
  </si>
  <si>
    <t>SAF-006</t>
  </si>
  <si>
    <t>Aslan FIV Condominio Safiro</t>
  </si>
  <si>
    <t>SAF-013</t>
  </si>
  <si>
    <t>Australia FIV Condominio Safiro</t>
  </si>
  <si>
    <t>TAB-075</t>
  </si>
  <si>
    <t>Lady Nala FIV de Tabarí</t>
  </si>
  <si>
    <t>TAB-076</t>
  </si>
  <si>
    <t>Lady Cayena FIV de Tabarí</t>
  </si>
  <si>
    <t>Jose Leonardo Ardaya</t>
  </si>
  <si>
    <t>SAUS-K620</t>
  </si>
  <si>
    <t>Palanka FIV Sausalito</t>
  </si>
  <si>
    <t>STGO-1267</t>
  </si>
  <si>
    <t>Jordania 1 FIV Santiago</t>
  </si>
  <si>
    <t>JCW-4521</t>
  </si>
  <si>
    <t>Isaac Sawatzky Peters</t>
  </si>
  <si>
    <t>Rancho Valle Esperanza</t>
  </si>
  <si>
    <t>Jenecheru</t>
  </si>
  <si>
    <t>La Esperanza</t>
  </si>
  <si>
    <t>SAUS-K979</t>
  </si>
  <si>
    <t>Quarup FIV Sausalito</t>
  </si>
  <si>
    <t>SAUS-I476</t>
  </si>
  <si>
    <t>Pariska FIV Sausalito</t>
  </si>
  <si>
    <t>Jorge Nuñez del Prado</t>
  </si>
  <si>
    <t>Rancho La Caldera</t>
  </si>
  <si>
    <t>MOX-668</t>
  </si>
  <si>
    <t>Julio Nacif Hiza</t>
  </si>
  <si>
    <t>Oreste FIV Moxos</t>
  </si>
  <si>
    <t>Esterlina</t>
  </si>
  <si>
    <t>LPT-1385</t>
  </si>
  <si>
    <t>Miss Clara de San Luis del Cuchi</t>
  </si>
  <si>
    <t>San Luis del Cuchi</t>
  </si>
  <si>
    <t>Rodrigo Nogales del Rio</t>
  </si>
  <si>
    <t>Don Rodrigo</t>
  </si>
  <si>
    <t>Erwin Rek Lopez</t>
  </si>
  <si>
    <t>Nelorek</t>
  </si>
  <si>
    <t>Wilfredo Villavicencio</t>
  </si>
  <si>
    <t>Santa Barbara</t>
  </si>
  <si>
    <t>Jorge Velasco Bruno</t>
  </si>
  <si>
    <t>La Merced</t>
  </si>
  <si>
    <t>ELM-330</t>
  </si>
  <si>
    <t>STGO-1351</t>
  </si>
  <si>
    <t>Aaron Santiago</t>
  </si>
  <si>
    <t>SAUS-K932</t>
  </si>
  <si>
    <t>Principe FIV Sausalito</t>
  </si>
  <si>
    <t>LPT-1416</t>
  </si>
  <si>
    <t>Mr. Augusto de San Luis del Cuchi</t>
  </si>
  <si>
    <t>LSBA-20332</t>
  </si>
  <si>
    <t>Emperador FIV LS de Nelori</t>
  </si>
  <si>
    <t>STGO-1354</t>
  </si>
  <si>
    <t>Boaz FIV Santiago</t>
  </si>
  <si>
    <t>CSA-1450</t>
  </si>
  <si>
    <t>Miss Livania FIV Santa Ana</t>
  </si>
  <si>
    <t>MOX-720</t>
  </si>
  <si>
    <t>Panama FIV Moxos</t>
  </si>
  <si>
    <t>Rancho La Cadera</t>
  </si>
  <si>
    <t>STGO-1362</t>
  </si>
  <si>
    <t>Jaquin FIV Santiago</t>
  </si>
  <si>
    <t>RLC-9619</t>
  </si>
  <si>
    <t>Nala de Rancho la Caldera</t>
  </si>
  <si>
    <t>RLC-9572</t>
  </si>
  <si>
    <t>Formiga FIV de Rancho la Caldera</t>
  </si>
  <si>
    <t>SAUS-I422</t>
  </si>
  <si>
    <t>1. Logan da di Genio</t>
  </si>
  <si>
    <t>6. Landau da di Genio</t>
  </si>
  <si>
    <t>RAZA: GYR</t>
  </si>
  <si>
    <t>ESTG-312</t>
  </si>
  <si>
    <t>ESTG-575</t>
  </si>
  <si>
    <t>MONT-316</t>
  </si>
  <si>
    <t>YNHG-062</t>
  </si>
  <si>
    <t>YYYG-121</t>
  </si>
  <si>
    <t>YYYG-123</t>
  </si>
  <si>
    <t>YYYG-131</t>
  </si>
  <si>
    <t>Mario Daniel Alvarez Alvis</t>
  </si>
  <si>
    <t>Yamil Nacif Nacif</t>
  </si>
  <si>
    <t>Elio Esterlina</t>
  </si>
  <si>
    <t>Helen de Monte Alegre</t>
  </si>
  <si>
    <t>Helen FIV de La Capital</t>
  </si>
  <si>
    <t>Yummi FIV de La Capital</t>
  </si>
  <si>
    <t>Juna FIV de La Capital</t>
  </si>
  <si>
    <t>Vaca Adulta</t>
  </si>
  <si>
    <t>Ternera</t>
  </si>
  <si>
    <t>Ternero</t>
  </si>
  <si>
    <t>21a</t>
  </si>
  <si>
    <t>20a</t>
  </si>
  <si>
    <t>Camp. Vaca Adulta</t>
  </si>
  <si>
    <t>Resv. Vaca Adulta</t>
  </si>
  <si>
    <t>Camp. Ternera</t>
  </si>
  <si>
    <t>Resv. Ternera</t>
  </si>
  <si>
    <t>Resv. Ternero</t>
  </si>
  <si>
    <t>Camp. Ternero</t>
  </si>
  <si>
    <t>PROGENIE DE MADRE RAZA GYR  A. JOVENES</t>
  </si>
  <si>
    <t>PROGENIE DE MADRE RAZA GYR A. ADULTO</t>
  </si>
  <si>
    <t>PROGENIE DE PADRE RAZA GYR A. JOVENES</t>
  </si>
  <si>
    <t>PROGENIE DE PADRE RAZA GYR A. ADULTO</t>
  </si>
  <si>
    <t>Gir</t>
  </si>
  <si>
    <t>PHPO-246</t>
  </si>
  <si>
    <t>Gyr</t>
  </si>
  <si>
    <t>La Capital</t>
  </si>
  <si>
    <t>Hacienda Monte Alegre</t>
  </si>
  <si>
    <t>BPS-001</t>
  </si>
  <si>
    <t>Luis Perrogon Toledo</t>
  </si>
  <si>
    <t>Miss Briana FIV de Cond. la Cachuela</t>
  </si>
  <si>
    <t>CSA-1662</t>
  </si>
  <si>
    <t>Miss Nashira FIV Santa Ana</t>
  </si>
  <si>
    <t>ROAB-408</t>
  </si>
  <si>
    <t>Pablo Bedoya Montero</t>
  </si>
  <si>
    <t>Miss Velvet FIV de El Tordo</t>
  </si>
  <si>
    <t>Romer Osuna A.</t>
  </si>
  <si>
    <t>ROAB-397</t>
  </si>
  <si>
    <t>ROAB-396</t>
  </si>
  <si>
    <t>Victoria FIV de El Tordo</t>
  </si>
  <si>
    <t>TAB-148</t>
  </si>
  <si>
    <t>Manal FIV Tabarí</t>
  </si>
  <si>
    <t>SAF-033</t>
  </si>
  <si>
    <t>Miss Becca FIV Condominio Safiro</t>
  </si>
  <si>
    <t>SAF-031</t>
  </si>
  <si>
    <t>Miss Bosnia FIV Condominio Safiro</t>
  </si>
  <si>
    <t>RAN-299</t>
  </si>
  <si>
    <t>BUHO-3014</t>
  </si>
  <si>
    <t>Regina FIV de Los Buhos</t>
  </si>
  <si>
    <t>CCBS-005</t>
  </si>
  <si>
    <t>Juan Carlos Velasco Cano</t>
  </si>
  <si>
    <t>Atena de Casa Blanca</t>
  </si>
  <si>
    <t>LTQ-921</t>
  </si>
  <si>
    <t>Lorgio Paz Gutierrez</t>
  </si>
  <si>
    <t>Barbara de La Tranquera</t>
  </si>
  <si>
    <t>RVE-574</t>
  </si>
  <si>
    <t xml:space="preserve">Manesa FIV de Rancho Valle Esperanza </t>
  </si>
  <si>
    <t>CTH-261</t>
  </si>
  <si>
    <t>Miss Lola FIV de 3 Hermanos</t>
  </si>
  <si>
    <t>BUHO-2878</t>
  </si>
  <si>
    <t>Rania FIV de Los Buhos</t>
  </si>
  <si>
    <t>FUS-796</t>
  </si>
  <si>
    <t>Obdulio y Douglas Ulloa</t>
  </si>
  <si>
    <t>Miss Kitza de La Francisca</t>
  </si>
  <si>
    <t>TAB-125</t>
  </si>
  <si>
    <t>Miss Mery de Tabarí</t>
  </si>
  <si>
    <t>LPT-1563</t>
  </si>
  <si>
    <t>Miss Ivana de San Luis del Cuchi</t>
  </si>
  <si>
    <t>LPT-1564</t>
  </si>
  <si>
    <t>Miss Valkiria de San Luis del Cuchi</t>
  </si>
  <si>
    <t>LPT-1499</t>
  </si>
  <si>
    <t>Miss Argentina de San Luis del Cuchi</t>
  </si>
  <si>
    <t>LPT-1480</t>
  </si>
  <si>
    <t>Miss Carolini de San Luis del Cuchi</t>
  </si>
  <si>
    <t>BUHO-2772</t>
  </si>
  <si>
    <t>Raisa FIV de Los Buhos</t>
  </si>
  <si>
    <t>FUS-762</t>
  </si>
  <si>
    <t>Miss Larisa de La Francisca</t>
  </si>
  <si>
    <t>RVE-497</t>
  </si>
  <si>
    <t xml:space="preserve">Lisa FIV de Rancho Valle Esperanza </t>
  </si>
  <si>
    <t>TAB-117</t>
  </si>
  <si>
    <t>Lady Catalina FIV de Tabarí</t>
  </si>
  <si>
    <t>RAN-232</t>
  </si>
  <si>
    <t>RAN-207</t>
  </si>
  <si>
    <t>ROAB-326</t>
  </si>
  <si>
    <t>Miss Lupita de El Tordo</t>
  </si>
  <si>
    <t>SAF-021</t>
  </si>
  <si>
    <t>Afrodita FIV Condominio Safiro</t>
  </si>
  <si>
    <t>SAF-069</t>
  </si>
  <si>
    <t>Mr. Bradly FIV Condominio Safiro</t>
  </si>
  <si>
    <t>BPS-002</t>
  </si>
  <si>
    <t>Sir Argos FIV de Cond. la Cachuela</t>
  </si>
  <si>
    <t>ROAB-399</t>
  </si>
  <si>
    <t>Mr. Magnum FIV de El Tordo</t>
  </si>
  <si>
    <t>LPT-1762</t>
  </si>
  <si>
    <t>Mr. Braga FIV de San Luis del Cuchi</t>
  </si>
  <si>
    <t>SAF-039</t>
  </si>
  <si>
    <t>Mr. Borat FIV Condominio Safiro</t>
  </si>
  <si>
    <t>GJJ-095</t>
  </si>
  <si>
    <t>Mr. Maximus FIV Guajojó</t>
  </si>
  <si>
    <t>SAF-036</t>
  </si>
  <si>
    <t>Mr. Baruc FIV Condominio Safiro</t>
  </si>
  <si>
    <t>SAF-034</t>
  </si>
  <si>
    <t>Mr. Bruno FIV Condominio Safiro</t>
  </si>
  <si>
    <t>ROAB-389</t>
  </si>
  <si>
    <t>Brutus FIV de El Tordo</t>
  </si>
  <si>
    <t>FUS-867</t>
  </si>
  <si>
    <t>Mr. Lucitano de La Francisca</t>
  </si>
  <si>
    <t>CTH-280</t>
  </si>
  <si>
    <t>Mr. Alonso de 3 Hermanos</t>
  </si>
  <si>
    <t>BUHO-2874</t>
  </si>
  <si>
    <t>Regulo FIV de Los Buhos</t>
  </si>
  <si>
    <t>LTQ-907</t>
  </si>
  <si>
    <t>Baltazar de La Tranquera</t>
  </si>
  <si>
    <t>LPT-1588</t>
  </si>
  <si>
    <t>Brandon de San Luis del Cuchi</t>
  </si>
  <si>
    <t>ROAB-378</t>
  </si>
  <si>
    <t>Fursio de El Tordo</t>
  </si>
  <si>
    <t>ROAB-374</t>
  </si>
  <si>
    <t>Pluton de El Tordo</t>
  </si>
  <si>
    <t>BUHO-2774</t>
  </si>
  <si>
    <t>Rainero FIV de Los Buhos</t>
  </si>
  <si>
    <t>RVE-500</t>
  </si>
  <si>
    <t xml:space="preserve">Cojote FIV de Rancho Valle Esperanza </t>
  </si>
  <si>
    <t>ROAB-324</t>
  </si>
  <si>
    <t>Turco de El Tordo</t>
  </si>
  <si>
    <t>MOX-852</t>
  </si>
  <si>
    <t>Rayza FIV Moxos</t>
  </si>
  <si>
    <t>CHO-3963</t>
  </si>
  <si>
    <t>Orniva de Chorobi</t>
  </si>
  <si>
    <t>SAUS-I722</t>
  </si>
  <si>
    <t>Raridade FIV Sausalito</t>
  </si>
  <si>
    <t>Gualberto Ledezma Alcocer</t>
  </si>
  <si>
    <t>CHO-3959</t>
  </si>
  <si>
    <t>Fangia II FIV de Chorobi</t>
  </si>
  <si>
    <t>TRE-11071</t>
  </si>
  <si>
    <t>Escarlet FIV de El Trebol</t>
  </si>
  <si>
    <t>SAUS-I711</t>
  </si>
  <si>
    <t>Ramayana FIV Sausalito</t>
  </si>
  <si>
    <t>TRE-11034</t>
  </si>
  <si>
    <t>Katrina FIV de El Trebol</t>
  </si>
  <si>
    <t>ELM-509</t>
  </si>
  <si>
    <t>Ilsa FIV La Merced</t>
  </si>
  <si>
    <t>CHO-3907</t>
  </si>
  <si>
    <t>Hiara de Chorobi</t>
  </si>
  <si>
    <t>CAP-4008</t>
  </si>
  <si>
    <t>Isamu Chibana</t>
  </si>
  <si>
    <t>Athena de Capiguara</t>
  </si>
  <si>
    <t>TRE-10686</t>
  </si>
  <si>
    <t>Paulina de El Trebol</t>
  </si>
  <si>
    <t>SAUS-I631</t>
  </si>
  <si>
    <t>Ranaya FIV Sausalito</t>
  </si>
  <si>
    <t>RLC-10034</t>
  </si>
  <si>
    <t>FUSN-1352</t>
  </si>
  <si>
    <t>Fahriyee FIV La Francisca</t>
  </si>
  <si>
    <t>Praga FIV Moxos</t>
  </si>
  <si>
    <t>FUSN-1350</t>
  </si>
  <si>
    <t>Kalila I FIV La Francisca</t>
  </si>
  <si>
    <t>FUSN-1348</t>
  </si>
  <si>
    <t>Meryen FIV La Francisca</t>
  </si>
  <si>
    <t>FUSN-1344</t>
  </si>
  <si>
    <t>Kenya FIV La Francisca</t>
  </si>
  <si>
    <t>MOX-792</t>
  </si>
  <si>
    <t>MOX-788</t>
  </si>
  <si>
    <t>Polonia FIV Moxos</t>
  </si>
  <si>
    <t>SAUS-I577</t>
  </si>
  <si>
    <t>Ramesh FIV Sausalito</t>
  </si>
  <si>
    <t>CHO-3857</t>
  </si>
  <si>
    <t>Gal de Chorobi</t>
  </si>
  <si>
    <t>MOX-762</t>
  </si>
  <si>
    <t>Palmira FIV Moxos</t>
  </si>
  <si>
    <t>MOX-760</t>
  </si>
  <si>
    <t>Penelope FIV Moxos</t>
  </si>
  <si>
    <t>TRE-10497</t>
  </si>
  <si>
    <t>Jazmin FIV de El Trebol</t>
  </si>
  <si>
    <t>SAUS-L066</t>
  </si>
  <si>
    <t>Quesia FIV Sausalito</t>
  </si>
  <si>
    <t>FUSN-1282</t>
  </si>
  <si>
    <t>FUSN-1284</t>
  </si>
  <si>
    <t>Miray FIV La Francisca</t>
  </si>
  <si>
    <t>FUSN-1264</t>
  </si>
  <si>
    <t>Nefertari FIV La Francisca</t>
  </si>
  <si>
    <t>FUSN-1272</t>
  </si>
  <si>
    <t>Nayla FIV La Francisca</t>
  </si>
  <si>
    <t>SAUS-I477</t>
  </si>
  <si>
    <t>Quenia FIV Sausalito</t>
  </si>
  <si>
    <t>Panera FIV Sausalito</t>
  </si>
  <si>
    <t>SAUS-K613</t>
  </si>
  <si>
    <t>Polya FIV Sausalito</t>
  </si>
  <si>
    <t>SAUS-I322</t>
  </si>
  <si>
    <t>Pavani FIV Sausalito</t>
  </si>
  <si>
    <t>LBP-056</t>
  </si>
  <si>
    <t>Luis Fernando Barbery Paz</t>
  </si>
  <si>
    <t>Safira FIV de Monte Olimpo</t>
  </si>
  <si>
    <t>MOX-854</t>
  </si>
  <si>
    <t>Rayon FIV Moxos</t>
  </si>
  <si>
    <t>CHO-3986</t>
  </si>
  <si>
    <t>Epol de Chorobi</t>
  </si>
  <si>
    <t>TRE-11222</t>
  </si>
  <si>
    <t>Comodoro de El Trebol</t>
  </si>
  <si>
    <t>MOX-842</t>
  </si>
  <si>
    <t>Pekin FIV Moxos</t>
  </si>
  <si>
    <t>MONI-B742</t>
  </si>
  <si>
    <t>Monica Marchett</t>
  </si>
  <si>
    <t>Opositor FIV da Monica</t>
  </si>
  <si>
    <t>TRE-11039</t>
  </si>
  <si>
    <t>Kaique FIV de El Trebol</t>
  </si>
  <si>
    <t>SAUS-I696</t>
  </si>
  <si>
    <t>Rachid FIV Sausalito</t>
  </si>
  <si>
    <t>SAUS-I679</t>
  </si>
  <si>
    <t>Radick FIV Sausalito</t>
  </si>
  <si>
    <t>RLC-10218</t>
  </si>
  <si>
    <t>Terruño FIV de Rancho la Caldera</t>
  </si>
  <si>
    <t>TRE-10709</t>
  </si>
  <si>
    <t>Gladiator de El Trebol</t>
  </si>
  <si>
    <t>MOX-805</t>
  </si>
  <si>
    <t>Poker FIV Moxos</t>
  </si>
  <si>
    <t>FUSN-1575</t>
  </si>
  <si>
    <t>Kadar FIV de La Francisca</t>
  </si>
  <si>
    <t>FUSN-1577</t>
  </si>
  <si>
    <t>Kedar FIV de La Francisca</t>
  </si>
  <si>
    <t>SAUS-I584</t>
  </si>
  <si>
    <t>Rasik FIV Sausalito</t>
  </si>
  <si>
    <t>MOX-770</t>
  </si>
  <si>
    <t>Palermo FIV Moxos</t>
  </si>
  <si>
    <t>SAUS-L146</t>
  </si>
  <si>
    <t>Poseidon FIV Sausalito</t>
  </si>
  <si>
    <t>TRE-10466</t>
  </si>
  <si>
    <t>Galan FIV de El Trebol</t>
  </si>
  <si>
    <t>FUSN-1531</t>
  </si>
  <si>
    <t>Eymen FIV de La Francisca</t>
  </si>
  <si>
    <t>RAZA: GIR</t>
  </si>
  <si>
    <t>JEN-1912</t>
  </si>
  <si>
    <t>Olivia FIV Jenecheru</t>
  </si>
  <si>
    <t>LSBA-22023</t>
  </si>
  <si>
    <t>Luis F. Saavedra Tardio</t>
  </si>
  <si>
    <t>Minerva FIV LS de Nelori</t>
  </si>
  <si>
    <t>LSBA-22008</t>
  </si>
  <si>
    <t>Londrina FIV LS de Nelori</t>
  </si>
  <si>
    <t>LSBA-22011</t>
  </si>
  <si>
    <t>Carvadi FIV LS de Nelori</t>
  </si>
  <si>
    <t>CHO-3975</t>
  </si>
  <si>
    <t>Rena de Chorobi</t>
  </si>
  <si>
    <t>JEN-1872</t>
  </si>
  <si>
    <t>Nirvana FIV Jenecheru</t>
  </si>
  <si>
    <t>MOX-847</t>
  </si>
  <si>
    <t>Pilar FIV Moxos</t>
  </si>
  <si>
    <t>Yesmine Ribera Alpire</t>
  </si>
  <si>
    <t>TRE-11198</t>
  </si>
  <si>
    <t>Gioconda FIV de El Trebol</t>
  </si>
  <si>
    <t>MONI-B719</t>
  </si>
  <si>
    <t>Gloria FIV da Monica</t>
  </si>
  <si>
    <t>SAUS-L842</t>
  </si>
  <si>
    <t>Riatina FIV Sausalito</t>
  </si>
  <si>
    <t>STGO-1646</t>
  </si>
  <si>
    <t>1646 FIV Santiago</t>
  </si>
  <si>
    <t>SAUS-L662</t>
  </si>
  <si>
    <t>Rajira FIV Sausalito</t>
  </si>
  <si>
    <t>ELM-511</t>
  </si>
  <si>
    <t>Itzel FIV La Merced</t>
  </si>
  <si>
    <t>LSBA-21317</t>
  </si>
  <si>
    <t>Aitana FIV LS de Nelori</t>
  </si>
  <si>
    <t>LSBA-21315</t>
  </si>
  <si>
    <t>Fani FIV LS de Nelori</t>
  </si>
  <si>
    <t>JEN-1760</t>
  </si>
  <si>
    <t>Nelly FIV Jenecheru</t>
  </si>
  <si>
    <t>SAUS-L331</t>
  </si>
  <si>
    <t>Radhana FIV Sausalito</t>
  </si>
  <si>
    <t>SAUS-L263</t>
  </si>
  <si>
    <t>Rakesh FIV Sausalito</t>
  </si>
  <si>
    <t>STGO-1538</t>
  </si>
  <si>
    <t>Shaddai FIV Santiago</t>
  </si>
  <si>
    <t>STGO-1544</t>
  </si>
  <si>
    <t>Betsabet FIV Santiago</t>
  </si>
  <si>
    <t>LSBA-21245</t>
  </si>
  <si>
    <t>Candelaria FIV LS de Nelori</t>
  </si>
  <si>
    <t>LSBA-21239</t>
  </si>
  <si>
    <t>Mistica FIV LS de Nelori</t>
  </si>
  <si>
    <t>CHO-3872</t>
  </si>
  <si>
    <t>Andoly de Chorobi</t>
  </si>
  <si>
    <t>STGO-1528</t>
  </si>
  <si>
    <t>Eldad FIV Santiago</t>
  </si>
  <si>
    <t>MOX-802</t>
  </si>
  <si>
    <t>Preciosa FIV Moxos</t>
  </si>
  <si>
    <t>LSBA-21226</t>
  </si>
  <si>
    <t>Valash 21.II FIV LS de Nelori</t>
  </si>
  <si>
    <t>SAUS-L182</t>
  </si>
  <si>
    <t>Quesia Sausalito</t>
  </si>
  <si>
    <t>GLA-527</t>
  </si>
  <si>
    <t>Cassian FIV Ledezma</t>
  </si>
  <si>
    <t>MONI-B512</t>
  </si>
  <si>
    <t>Madame FIV da Monica</t>
  </si>
  <si>
    <t>LSBA-21193</t>
  </si>
  <si>
    <t>Zafira FIV LS de Nelori</t>
  </si>
  <si>
    <t>SAUS-I583</t>
  </si>
  <si>
    <t>Quimera FIV Sausalito</t>
  </si>
  <si>
    <t>MOX-778</t>
  </si>
  <si>
    <t>Praia FIV Moxos</t>
  </si>
  <si>
    <t>SAUS-L161</t>
  </si>
  <si>
    <t>Querida FIV Sausalito</t>
  </si>
  <si>
    <t>TRE-10572</t>
  </si>
  <si>
    <t>Aries FIV de El Trebol</t>
  </si>
  <si>
    <t>LSBA-21150</t>
  </si>
  <si>
    <t>Keyla FIV LS de Nelori</t>
  </si>
  <si>
    <t>CHO-3845</t>
  </si>
  <si>
    <t>Cristal FIV de Chorobi</t>
  </si>
  <si>
    <t>MOX-757</t>
  </si>
  <si>
    <t>Prost FIV Moxos</t>
  </si>
  <si>
    <t>LSBA-21099</t>
  </si>
  <si>
    <t>Janira FIV LS de Nelori</t>
  </si>
  <si>
    <t>TRE-10529</t>
  </si>
  <si>
    <t>Alisa FIV de El Trebol</t>
  </si>
  <si>
    <t>SAU-260</t>
  </si>
  <si>
    <t>SAUS-L077</t>
  </si>
  <si>
    <t>Quiara FIV Sausalito</t>
  </si>
  <si>
    <t>JAA-7141</t>
  </si>
  <si>
    <t>Sardenha-5 FIV Da Valonia</t>
  </si>
  <si>
    <t>GART-1178</t>
  </si>
  <si>
    <t>Jussara FIV Lince</t>
  </si>
  <si>
    <t>PRI-2900</t>
  </si>
  <si>
    <t>Celine FIV Luc 2L</t>
  </si>
  <si>
    <t>SAU-228</t>
  </si>
  <si>
    <t>Oryssa FIV Sausalito</t>
  </si>
  <si>
    <t>BONF-1057</t>
  </si>
  <si>
    <t>Boheme FIV Bonfiglioli</t>
  </si>
  <si>
    <t>BRUN-5838</t>
  </si>
  <si>
    <t>Cibele FIV BRUN</t>
  </si>
  <si>
    <t>LSBA-22021</t>
  </si>
  <si>
    <t>Armero FIV LS de Nelori</t>
  </si>
  <si>
    <t>JEN-1874</t>
  </si>
  <si>
    <t>Northe FIV Jenecheru</t>
  </si>
  <si>
    <t>JEN-1865</t>
  </si>
  <si>
    <t>Nithur FIV Jenecheru</t>
  </si>
  <si>
    <t>RLC-10522</t>
  </si>
  <si>
    <t>Milos FIV de Rancho la Caldera</t>
  </si>
  <si>
    <t>CSB-1103</t>
  </si>
  <si>
    <t>Belial FIV Santa Barbara</t>
  </si>
  <si>
    <t>TRE-11107</t>
  </si>
  <si>
    <t>Paladin FIV de El Trebol</t>
  </si>
  <si>
    <t>SAUS-L652</t>
  </si>
  <si>
    <t>Rick Sausalito</t>
  </si>
  <si>
    <t>ELM-508</t>
  </si>
  <si>
    <t>Illan FIV La Merced</t>
  </si>
  <si>
    <t>LSBA-21331</t>
  </si>
  <si>
    <t>Lautoro FIV LS de Nelori</t>
  </si>
  <si>
    <t>JEN-1757</t>
  </si>
  <si>
    <t>Norris FIV Jenecheru</t>
  </si>
  <si>
    <t>SAUS-L358</t>
  </si>
  <si>
    <t>Raman FIV Sausalito</t>
  </si>
  <si>
    <t>ELM-493</t>
  </si>
  <si>
    <t>Igur FIV La Merced</t>
  </si>
  <si>
    <t>LSBA-21235</t>
  </si>
  <si>
    <t>Varedo FIV LS de Nelori</t>
  </si>
  <si>
    <t>TRE-10642</t>
  </si>
  <si>
    <t>Seth FIV de El Trebol</t>
  </si>
  <si>
    <t>LSBA-21211</t>
  </si>
  <si>
    <t>Vicent FIV LS de Nelori</t>
  </si>
  <si>
    <t>SAUS-L167</t>
  </si>
  <si>
    <t>Radak FIV Sausalito</t>
  </si>
  <si>
    <t>SAUS-L165</t>
  </si>
  <si>
    <t>Rabino FIV Sausalito</t>
  </si>
  <si>
    <t>TRE-10571</t>
  </si>
  <si>
    <t>Nassery FIV de El Trebol</t>
  </si>
  <si>
    <t>STGO-1469</t>
  </si>
  <si>
    <t>Urin FIV Santiago</t>
  </si>
  <si>
    <t>MOX-740</t>
  </si>
  <si>
    <t>Portugal FIV Moxos</t>
  </si>
  <si>
    <t>TRE-10445</t>
  </si>
  <si>
    <t>Konan FIV de El Trebol</t>
  </si>
  <si>
    <t>SAUS-I475</t>
  </si>
  <si>
    <t>Quebec FIV Sausalito</t>
  </si>
  <si>
    <t>STGO-1352</t>
  </si>
  <si>
    <t>Thors FIV Santiago</t>
  </si>
  <si>
    <t>SAUS-I377</t>
  </si>
  <si>
    <t>Peniel FIV Sausalito</t>
  </si>
  <si>
    <t>ESTG-647</t>
  </si>
  <si>
    <t>Guadalupe FIV Esterlina</t>
  </si>
  <si>
    <t>MONT-371</t>
  </si>
  <si>
    <t>Jordania TE de Monte Alegre</t>
  </si>
  <si>
    <t>MONT-367</t>
  </si>
  <si>
    <t>Jade de Monte Alegre</t>
  </si>
  <si>
    <t>MONT-358</t>
  </si>
  <si>
    <t>Jazmin FIV de Monte Alegre</t>
  </si>
  <si>
    <t>ESTG-608</t>
  </si>
  <si>
    <t>Felicidad FIV Esterlina</t>
  </si>
  <si>
    <t>MONT-263</t>
  </si>
  <si>
    <t>Irlanda de Monte Alegre</t>
  </si>
  <si>
    <t>19a</t>
  </si>
  <si>
    <t>ESTG-272</t>
  </si>
  <si>
    <t>Finlandia FIV I Esterlina</t>
  </si>
  <si>
    <t>ESTG-644</t>
  </si>
  <si>
    <t>Gales FIV Esterlina</t>
  </si>
  <si>
    <t>MONT-361</t>
  </si>
  <si>
    <t>Jairo FIV de Monte Alegre</t>
  </si>
  <si>
    <t>MONT-360</t>
  </si>
  <si>
    <t>Jair FIV de Monte Alegre</t>
  </si>
  <si>
    <t>ESTG-631</t>
  </si>
  <si>
    <t>Fito FIV Esterlina</t>
  </si>
  <si>
    <t>ESTG-630</t>
  </si>
  <si>
    <t>Forlan FIV Esterlina</t>
  </si>
  <si>
    <t>MONT-349</t>
  </si>
  <si>
    <t>Joaquin FIV de Monte Alegre</t>
  </si>
  <si>
    <t>RAZA: GIROLANDO</t>
  </si>
  <si>
    <t>FEDF-283</t>
  </si>
  <si>
    <t>FEDEPLE - Klaus Frerking Adad</t>
  </si>
  <si>
    <t>Delilah FIV de Las Maras</t>
  </si>
  <si>
    <t>FEDF-263</t>
  </si>
  <si>
    <t>Dafne FIV de Las Maras</t>
  </si>
  <si>
    <t>MONH-241</t>
  </si>
  <si>
    <t>Hungara TE de Monte Alegre</t>
  </si>
  <si>
    <t>CSA-1241</t>
  </si>
  <si>
    <t>ROAB-181</t>
  </si>
  <si>
    <t>CSA-617</t>
  </si>
  <si>
    <t>BUHO-941</t>
  </si>
  <si>
    <t>MOX-428</t>
  </si>
  <si>
    <t>TRE-8460</t>
  </si>
  <si>
    <t>SAUS-6145</t>
  </si>
  <si>
    <t>FUSN-752</t>
  </si>
  <si>
    <t>SAUS-A652</t>
  </si>
  <si>
    <t>JAA-5500</t>
  </si>
  <si>
    <t>SAUS-G673</t>
  </si>
  <si>
    <t>GIBE-1069</t>
  </si>
  <si>
    <t>GPO-4283</t>
  </si>
  <si>
    <t>1. Esmeralda FIV da Goya</t>
  </si>
  <si>
    <t>4. Kalila FIV de La Francisca</t>
  </si>
  <si>
    <t>5. Kalila FIV de La Francisca</t>
  </si>
  <si>
    <t>AGRZ-1127</t>
  </si>
  <si>
    <t>PAR-8932</t>
  </si>
  <si>
    <t>CAMT-3510</t>
  </si>
  <si>
    <t>MBR-954033</t>
  </si>
  <si>
    <t>B-919887</t>
  </si>
  <si>
    <t>RGM-3330</t>
  </si>
  <si>
    <t>JHVM-15089</t>
  </si>
  <si>
    <t>2. Logan da di Genio</t>
  </si>
  <si>
    <t>1. Vencius RG</t>
  </si>
  <si>
    <t>5. Ornado do Leblon</t>
  </si>
  <si>
    <t>JCDG-8722</t>
  </si>
  <si>
    <t>ESTG-257</t>
  </si>
  <si>
    <t>MONT-062</t>
  </si>
  <si>
    <t>3. Belinda FIV San Vicente</t>
  </si>
  <si>
    <t>RRP-6097</t>
  </si>
  <si>
    <t>PROGENIE DE PADRE RAZA GIROLANDO A. JOVENES</t>
  </si>
  <si>
    <t>Girolando</t>
  </si>
  <si>
    <t>El Tordo</t>
  </si>
  <si>
    <t>La Francisca</t>
  </si>
  <si>
    <t>3 Hermanos</t>
  </si>
  <si>
    <t>La Tranquera</t>
  </si>
  <si>
    <t>Casa Blanca</t>
  </si>
  <si>
    <t>Santa Monica</t>
  </si>
  <si>
    <t>Monte Olimpo</t>
  </si>
  <si>
    <t>Capiguara</t>
  </si>
  <si>
    <t>Ledezma</t>
  </si>
  <si>
    <t>Hermanos Ribera</t>
  </si>
  <si>
    <t>Nelorí LSBR</t>
  </si>
  <si>
    <t>Julio Cesar Claros Gallardo</t>
  </si>
  <si>
    <t>Las Maras</t>
  </si>
  <si>
    <t>Logio Paz Gutierrez</t>
  </si>
  <si>
    <t>Monte Alegre</t>
  </si>
  <si>
    <t>RESULTADO DE CONCURSO LECHERO</t>
  </si>
  <si>
    <t>GYR LECHERO</t>
  </si>
  <si>
    <t>ORDEÑAS</t>
  </si>
  <si>
    <t>TOTAL</t>
  </si>
  <si>
    <t>MÉDIA</t>
  </si>
  <si>
    <t>EXPOSITOR</t>
  </si>
  <si>
    <t>LUGAR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</si>
  <si>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</si>
  <si>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</si>
  <si>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</si>
  <si>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</si>
  <si>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</si>
  <si>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</si>
  <si>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</si>
  <si>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</si>
  <si>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</si>
  <si>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</si>
  <si>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FINAL</t>
  </si>
  <si>
    <t>MEDIA</t>
  </si>
  <si>
    <t>Gran Campeona</t>
  </si>
  <si>
    <t>Reservado Gran Campeona</t>
  </si>
  <si>
    <t>ESTERLINA</t>
  </si>
  <si>
    <t xml:space="preserve"> </t>
  </si>
  <si>
    <t>GIROLANDO</t>
  </si>
  <si>
    <t>NOMBRE</t>
  </si>
  <si>
    <t>CABAÑA</t>
  </si>
  <si>
    <t>GRAN CAMPEONA</t>
  </si>
  <si>
    <t>RESERVADA GRAN CAMPEONA</t>
  </si>
  <si>
    <t>MONTE ALEGRE</t>
  </si>
  <si>
    <t>Santa Cruz,  Abril 2023</t>
  </si>
  <si>
    <t>CHO-4081</t>
  </si>
  <si>
    <t>Atenea FIV de Chorobi</t>
  </si>
  <si>
    <t>3er Mejor Lugar Ternera Menor</t>
  </si>
  <si>
    <t>CHO-4080</t>
  </si>
  <si>
    <t>Hera FIV de Chorobi</t>
  </si>
  <si>
    <t>SAUS-M260</t>
  </si>
  <si>
    <t>Revoada FIV Sausalito</t>
  </si>
  <si>
    <t>CHO-4061</t>
  </si>
  <si>
    <t>Carnina de Chorobi</t>
  </si>
  <si>
    <t>MOX-919</t>
  </si>
  <si>
    <t>Ruthila FIV Moxos</t>
  </si>
  <si>
    <t>TRE-11444</t>
  </si>
  <si>
    <t>Calipso FIV de El Trebol</t>
  </si>
  <si>
    <t>CHO-4070</t>
  </si>
  <si>
    <t>Maxima II de Chorobi</t>
  </si>
  <si>
    <t>TRE-11411</t>
  </si>
  <si>
    <t>Tiffany FIV de El Trebol</t>
  </si>
  <si>
    <t>3er Mejor Lugar Ternera Mayor</t>
  </si>
  <si>
    <t>RIO-381</t>
  </si>
  <si>
    <t>Luis del Rio Chavez</t>
  </si>
  <si>
    <t>Cindy de Rio</t>
  </si>
  <si>
    <t>TRE-11399</t>
  </si>
  <si>
    <t>Belle FIV de El Trebol</t>
  </si>
  <si>
    <t>SAUS-I852</t>
  </si>
  <si>
    <t>Raksha FIV Sausalito</t>
  </si>
  <si>
    <t>LSBA-22060</t>
  </si>
  <si>
    <t>Estrella FIV LS de Nelori</t>
  </si>
  <si>
    <t>TRE-11327</t>
  </si>
  <si>
    <t>Campina de El Trebol</t>
  </si>
  <si>
    <t>SAUS-I782</t>
  </si>
  <si>
    <t>Ruana FIV Sausalito</t>
  </si>
  <si>
    <t>CHO-4018</t>
  </si>
  <si>
    <t>Romantica VI FIV de Chorobi</t>
  </si>
  <si>
    <t>SAUS-I774</t>
  </si>
  <si>
    <t>Romana FIV Sausalito</t>
  </si>
  <si>
    <t>REK-3230</t>
  </si>
  <si>
    <t>Juliette FIV de Nelorek</t>
  </si>
  <si>
    <t>MOX-870</t>
  </si>
  <si>
    <t>Renate FIV Moxos</t>
  </si>
  <si>
    <t>MONI-B897</t>
  </si>
  <si>
    <t>Luna FIV da Monica</t>
  </si>
  <si>
    <t>MONI-B841</t>
  </si>
  <si>
    <t>Alexa FIV da Monica</t>
  </si>
  <si>
    <t>FUSN-1436</t>
  </si>
  <si>
    <t>Alegra FIV La Francisca</t>
  </si>
  <si>
    <t>FUSN-1414</t>
  </si>
  <si>
    <t>Aiko FIV La Francisca</t>
  </si>
  <si>
    <t>FUSN-1424</t>
  </si>
  <si>
    <t>Alanna FIV La Francisca</t>
  </si>
  <si>
    <t>3er Mejor Lugar Vaquilla Menor</t>
  </si>
  <si>
    <t>REK-3198</t>
  </si>
  <si>
    <t>Jenifer FIV de Nelorek</t>
  </si>
  <si>
    <t>Goias de Rancho la Caldera</t>
  </si>
  <si>
    <t>3er Mejor Lugar Vaquilla Mayor</t>
  </si>
  <si>
    <t>SAUS-I581</t>
  </si>
  <si>
    <t>Radhimila FIV Sausalito</t>
  </si>
  <si>
    <t>SAUS-I579</t>
  </si>
  <si>
    <t>Radhila FIV Sausalito</t>
  </si>
  <si>
    <t>3er Mejor Lugar Vaca Menor</t>
  </si>
  <si>
    <t>3er Mejor Gran Camp.</t>
  </si>
  <si>
    <t>MOX-640</t>
  </si>
  <si>
    <t>Olenna FIV Moxos</t>
  </si>
  <si>
    <t>3er Mejor Lugar Vaca Mayor</t>
  </si>
  <si>
    <t>TRE-11484</t>
  </si>
  <si>
    <t>Ignacio de El Trebol</t>
  </si>
  <si>
    <t>RLC-10797</t>
  </si>
  <si>
    <t>Trebol de Rancho la Caldera</t>
  </si>
  <si>
    <t>SAUS-M265</t>
  </si>
  <si>
    <t>Ruslan FIV Sausalito</t>
  </si>
  <si>
    <t>3er Mejor Lugar Ternero Menor</t>
  </si>
  <si>
    <t>MOX-909</t>
  </si>
  <si>
    <t>Roatan FIV Moxos</t>
  </si>
  <si>
    <t>TRE-11412</t>
  </si>
  <si>
    <t>Duke FIV de El Trebol</t>
  </si>
  <si>
    <t>SAUS-M205</t>
  </si>
  <si>
    <t>Radar Sausalito</t>
  </si>
  <si>
    <t>TRE-11365</t>
  </si>
  <si>
    <t>Indominus FIV de El Trebol</t>
  </si>
  <si>
    <t>REK-3246</t>
  </si>
  <si>
    <t>Janek FIV de Nelorek</t>
  </si>
  <si>
    <t>3er Mejor Lugar Ternero Mayor</t>
  </si>
  <si>
    <t>REK-3233</t>
  </si>
  <si>
    <t>Jovan FIV de Nelorek</t>
  </si>
  <si>
    <t>CHO-4017</t>
  </si>
  <si>
    <t>Campeon FIV de Chorobi</t>
  </si>
  <si>
    <t>MONI-B914</t>
  </si>
  <si>
    <t>Shankar FIV da Monica</t>
  </si>
  <si>
    <t>MOX-863</t>
  </si>
  <si>
    <t>Rolex FIV Moxos</t>
  </si>
  <si>
    <t>3er Mejor Lugar Torete Menor</t>
  </si>
  <si>
    <t>SAUS-M001</t>
  </si>
  <si>
    <t>Rasuk FIV Sausalito</t>
  </si>
  <si>
    <t>MONI-B808</t>
  </si>
  <si>
    <t>Alok FIV da Monica</t>
  </si>
  <si>
    <t>3er Mejor Lugar Torete Mayor</t>
  </si>
  <si>
    <t>SAUS-X205</t>
  </si>
  <si>
    <t>Rhavi Sausalito</t>
  </si>
  <si>
    <t>MONI-B548</t>
  </si>
  <si>
    <t>Ornado FIV da Monica</t>
  </si>
  <si>
    <t>3er Mejor Lugar Toro Menor</t>
  </si>
  <si>
    <t>GLA-745</t>
  </si>
  <si>
    <t>Denzel FIV Ledezma</t>
  </si>
  <si>
    <t>STGO-2215</t>
  </si>
  <si>
    <t>Tesira FIV Santiago</t>
  </si>
  <si>
    <t>GLA-738</t>
  </si>
  <si>
    <t>Diore FIV Ledezma</t>
  </si>
  <si>
    <t>MONI-B1077</t>
  </si>
  <si>
    <t>Melissa FIV da Monica</t>
  </si>
  <si>
    <t>SAUS-M416</t>
  </si>
  <si>
    <t>Henry Bruckner Roca</t>
  </si>
  <si>
    <t>Raysa FIV Sausalito</t>
  </si>
  <si>
    <t>MONI-B1074</t>
  </si>
  <si>
    <t>Chankara FIV da Monica</t>
  </si>
  <si>
    <t>STGO-2200</t>
  </si>
  <si>
    <t>Ivan Gomel</t>
  </si>
  <si>
    <t>Thais FIV Santiago</t>
  </si>
  <si>
    <t>SAUS-M407</t>
  </si>
  <si>
    <t>Rishely FIV Sausalito</t>
  </si>
  <si>
    <t>TRE-11520</t>
  </si>
  <si>
    <t>Shankara FIV de El Trebol</t>
  </si>
  <si>
    <t>LSBA-22223</t>
  </si>
  <si>
    <t>Eva FIV LS de Nelori</t>
  </si>
  <si>
    <t>MONI-B1090</t>
  </si>
  <si>
    <t>Indirah FIV da Monica</t>
  </si>
  <si>
    <t>LSBA-22211</t>
  </si>
  <si>
    <t>Ema FIV LS de Nelori</t>
  </si>
  <si>
    <t>RLC-10771</t>
  </si>
  <si>
    <t>Bulgaria de Rancho la Caldera</t>
  </si>
  <si>
    <t>RLC-10751</t>
  </si>
  <si>
    <t>Betania de Rancho la Caldera</t>
  </si>
  <si>
    <t>STGO-2182</t>
  </si>
  <si>
    <t>Naima FIV Santiago</t>
  </si>
  <si>
    <t>TRE-11478</t>
  </si>
  <si>
    <t>Tally FIV de El Trebol</t>
  </si>
  <si>
    <t>SAUS-M282</t>
  </si>
  <si>
    <t>Rayna FIV Sausalito</t>
  </si>
  <si>
    <t>SAUS-M278</t>
  </si>
  <si>
    <t>Rafaela FIV Sausalito</t>
  </si>
  <si>
    <t>LSBA-22154</t>
  </si>
  <si>
    <t>Fanatica FIV LS de Nelori</t>
  </si>
  <si>
    <t>SAUS-M253</t>
  </si>
  <si>
    <t>Romelia FIV Sausalito</t>
  </si>
  <si>
    <t>MOX-923</t>
  </si>
  <si>
    <t>Roma FIV Moxos</t>
  </si>
  <si>
    <t>STGO-2139</t>
  </si>
  <si>
    <t>Havanah FIV Santiago</t>
  </si>
  <si>
    <t>STGO-2192</t>
  </si>
  <si>
    <t>Janaina Ribera Chavez</t>
  </si>
  <si>
    <t>Cesia Santiago</t>
  </si>
  <si>
    <t>STGO-2083</t>
  </si>
  <si>
    <t>Bezaleel FIV Santiago</t>
  </si>
  <si>
    <t>MOX-914</t>
  </si>
  <si>
    <t>Rose FIV Moxos</t>
  </si>
  <si>
    <t>STGO-2059</t>
  </si>
  <si>
    <t>Tirsa FIV Santiago</t>
  </si>
  <si>
    <t>SAUS-M230</t>
  </si>
  <si>
    <t>Ramiely FIV Sausalito</t>
  </si>
  <si>
    <t>LBP-264</t>
  </si>
  <si>
    <t>Musa FIV de Monte Olimpo</t>
  </si>
  <si>
    <t>STGO-2050</t>
  </si>
  <si>
    <t>Shekina FIV Santiago</t>
  </si>
  <si>
    <t>LSBA-22107</t>
  </si>
  <si>
    <t>Turisia FIV LS de Nelori</t>
  </si>
  <si>
    <t>LSBA-22108</t>
  </si>
  <si>
    <t>Soraya FIV LS de Nelori</t>
  </si>
  <si>
    <t>LSBA-22104</t>
  </si>
  <si>
    <t>Jara FIV LS de Nelori</t>
  </si>
  <si>
    <t>STGO-2040</t>
  </si>
  <si>
    <t>Frida FIV Santiago</t>
  </si>
  <si>
    <t>LSBA-22082</t>
  </si>
  <si>
    <t>Jamelia FIV LS de Nelori</t>
  </si>
  <si>
    <t>MOX-899</t>
  </si>
  <si>
    <t>Roxy FIV Moxos</t>
  </si>
  <si>
    <t>MOX-897</t>
  </si>
  <si>
    <t>Rumania FIV Moxos</t>
  </si>
  <si>
    <t>LSBA-22071</t>
  </si>
  <si>
    <t>Valbanera FIV LS de Nelori</t>
  </si>
  <si>
    <t>TRE-11373</t>
  </si>
  <si>
    <t>Alejandra FIV de El Trebol</t>
  </si>
  <si>
    <t>MOX-890</t>
  </si>
  <si>
    <t>Rhianna FIV Moxos</t>
  </si>
  <si>
    <t>TRE-11367</t>
  </si>
  <si>
    <t>Kabata FIV de El Trebol</t>
  </si>
  <si>
    <t>CSB-1121</t>
  </si>
  <si>
    <t>Cataleya FIV Santa Barbara</t>
  </si>
  <si>
    <t>STGO-1992</t>
  </si>
  <si>
    <t>Nahun FIV Santiago</t>
  </si>
  <si>
    <t>CSB-1119</t>
  </si>
  <si>
    <t>Chelsea FIV Santa Barbara</t>
  </si>
  <si>
    <t>GLA-674</t>
  </si>
  <si>
    <t>Damaris FIV Ledezma</t>
  </si>
  <si>
    <t>STGO-1936</t>
  </si>
  <si>
    <t>Sarai Santiago</t>
  </si>
  <si>
    <t>SAUS-M155</t>
  </si>
  <si>
    <t>Romina FIV Sausalito</t>
  </si>
  <si>
    <t>SAUS-M147</t>
  </si>
  <si>
    <t>Ramila FIV Sausalito</t>
  </si>
  <si>
    <t>SAUS-M152</t>
  </si>
  <si>
    <t>Riana FIV Sausalito</t>
  </si>
  <si>
    <t>STGO-2002</t>
  </si>
  <si>
    <t>Elizabeth FIV Santiago</t>
  </si>
  <si>
    <t>ELM-548</t>
  </si>
  <si>
    <t>Iria FIV La Merced</t>
  </si>
  <si>
    <t>SAUS-M043</t>
  </si>
  <si>
    <t>Rubia FIV Sausalito</t>
  </si>
  <si>
    <t>SAUS-M048</t>
  </si>
  <si>
    <t>Rainha Sausalito</t>
  </si>
  <si>
    <t>SAUS-M025</t>
  </si>
  <si>
    <t>Romalia FIV Sausalito</t>
  </si>
  <si>
    <t>STGO-1811</t>
  </si>
  <si>
    <t>Judit FIV Santiago</t>
  </si>
  <si>
    <t>MOX-865</t>
  </si>
  <si>
    <t>Rasha FIV Moxos</t>
  </si>
  <si>
    <t>LSBA-22045</t>
  </si>
  <si>
    <t>Asia FIV LS de Nelori</t>
  </si>
  <si>
    <t>STGO-1807</t>
  </si>
  <si>
    <t>Thabela FIV Santiago</t>
  </si>
  <si>
    <t>STGO-2274</t>
  </si>
  <si>
    <t>Ingrid FIV Santiago</t>
  </si>
  <si>
    <t>ELM-533</t>
  </si>
  <si>
    <t>India FIV La Merced</t>
  </si>
  <si>
    <t>SAUS-M008</t>
  </si>
  <si>
    <t>Romenia FIV Sausalito</t>
  </si>
  <si>
    <t>SAUS-M007</t>
  </si>
  <si>
    <t>Ratini FIV Sausalito</t>
  </si>
  <si>
    <t>MOX-856</t>
  </si>
  <si>
    <t>Rhuanda FIV Moxos</t>
  </si>
  <si>
    <t>MOX-858</t>
  </si>
  <si>
    <t>Rakara FIV Moxos</t>
  </si>
  <si>
    <t>JEN-1916</t>
  </si>
  <si>
    <t>Opera FIV Jenecheru</t>
  </si>
  <si>
    <t>FUSN-1422</t>
  </si>
  <si>
    <t>Ainhoa FIV La Francisca</t>
  </si>
  <si>
    <t>STGO-1669</t>
  </si>
  <si>
    <t>Beruca FIV Santiago</t>
  </si>
  <si>
    <t>RLC-10402</t>
  </si>
  <si>
    <t>Paris FIV de Rancho la Caldera</t>
  </si>
  <si>
    <t>RLC-10424</t>
  </si>
  <si>
    <t>Luna FIV de Rancho la Caldera</t>
  </si>
  <si>
    <t>RLC-10546</t>
  </si>
  <si>
    <t>Galaxia FIV de Rancho la Caldera</t>
  </si>
  <si>
    <t>SAU-329</t>
  </si>
  <si>
    <t>Pupyla Sausalito</t>
  </si>
  <si>
    <t>TRE-10955</t>
  </si>
  <si>
    <t>J'Adore FIV de El Trebol</t>
  </si>
  <si>
    <t>TRE-10956</t>
  </si>
  <si>
    <t>Solange FIV de El Trebol</t>
  </si>
  <si>
    <t>NERY-280</t>
  </si>
  <si>
    <t>Gaorina FIV Nery</t>
  </si>
  <si>
    <t>GLDJ-251</t>
  </si>
  <si>
    <t>Greta FIV GLDJ</t>
  </si>
  <si>
    <t>NFHC-1991</t>
  </si>
  <si>
    <t>Jiyaza FIV al Canaa</t>
  </si>
  <si>
    <t>CHO-3882</t>
  </si>
  <si>
    <t>Camata de Chorobi</t>
  </si>
  <si>
    <t>JAA-7138</t>
  </si>
  <si>
    <t>Capri-4 FIV da Valonia</t>
  </si>
  <si>
    <t>KLGA-4163</t>
  </si>
  <si>
    <t>Aika FIV do Kalunga</t>
  </si>
  <si>
    <t>ELM-423</t>
  </si>
  <si>
    <t>Gema FIV La Merced</t>
  </si>
  <si>
    <t>JAA-6717</t>
  </si>
  <si>
    <t>Dallas FIV da Valonia</t>
  </si>
  <si>
    <t>3er Mejor Lugar Vaca Adulta</t>
  </si>
  <si>
    <t>MONI-B1083</t>
  </si>
  <si>
    <t>Arun FIV da Monica</t>
  </si>
  <si>
    <t>GLA-740</t>
  </si>
  <si>
    <t>Derry FIV Ledezma</t>
  </si>
  <si>
    <t>JEN-1974</t>
  </si>
  <si>
    <t>Pique Jenecheru</t>
  </si>
  <si>
    <t>MONI-B1075</t>
  </si>
  <si>
    <t>Eros FIV da Monica</t>
  </si>
  <si>
    <t>SAUS-M406</t>
  </si>
  <si>
    <t>Raghu FIV Sausalito</t>
  </si>
  <si>
    <t>CAP-4314</t>
  </si>
  <si>
    <t>4314 FIV de Capiguara</t>
  </si>
  <si>
    <t>LSBA-22235</t>
  </si>
  <si>
    <t>Everton FIV LS de Nelori</t>
  </si>
  <si>
    <t>REK-3257</t>
  </si>
  <si>
    <t>Kadir FIV de Nelorek</t>
  </si>
  <si>
    <t>LSBA-22219</t>
  </si>
  <si>
    <t>Ederson FIV LS de Nelori</t>
  </si>
  <si>
    <t>MONI-B1089</t>
  </si>
  <si>
    <t>Bhadiny FIV da Monica</t>
  </si>
  <si>
    <t>SAUS-I954</t>
  </si>
  <si>
    <t>Retrato FIV Sausalito</t>
  </si>
  <si>
    <t>STGO-2178</t>
  </si>
  <si>
    <t>Malaquias FIV Santiago</t>
  </si>
  <si>
    <t>LSBA-22177</t>
  </si>
  <si>
    <t>Oto FIV LS de Nelori</t>
  </si>
  <si>
    <t>TRE-11471</t>
  </si>
  <si>
    <t>Wisconsin FIV de El Trebol</t>
  </si>
  <si>
    <t>SAUS-I937</t>
  </si>
  <si>
    <t>Ron FIV Sausalito</t>
  </si>
  <si>
    <t>TRE-11458</t>
  </si>
  <si>
    <t>Uttar FIV de El Trebol</t>
  </si>
  <si>
    <t>STGO-2109</t>
  </si>
  <si>
    <t>Gabriel FIV Santiago</t>
  </si>
  <si>
    <t>STGO-2088</t>
  </si>
  <si>
    <t>Aholiab FIV Santiago</t>
  </si>
  <si>
    <t>STGO-2079</t>
  </si>
  <si>
    <t>Donatelo FIV Santiago</t>
  </si>
  <si>
    <t>LBP-261</t>
  </si>
  <si>
    <t>Trump FIV de Monte Olimpo</t>
  </si>
  <si>
    <t>STGO-2028</t>
  </si>
  <si>
    <t>Zacarias FIV Santiago</t>
  </si>
  <si>
    <t>STGO-2033</t>
  </si>
  <si>
    <t>Miqueas FIV Santiago</t>
  </si>
  <si>
    <t>TRE-11387</t>
  </si>
  <si>
    <t>Pradesh FIV de El Trebol</t>
  </si>
  <si>
    <t>LSBA-22076</t>
  </si>
  <si>
    <t>Jacobo FIV LS de Nelori</t>
  </si>
  <si>
    <t>CSB-1126</t>
  </si>
  <si>
    <t>Rocky FIV Santa Barbara</t>
  </si>
  <si>
    <t>LSBA-22058</t>
  </si>
  <si>
    <t>Atila FIV LS de Nelori</t>
  </si>
  <si>
    <t>SAUS-M154</t>
  </si>
  <si>
    <t>Rajan FIV Sausalito</t>
  </si>
  <si>
    <t>LSBA-22063</t>
  </si>
  <si>
    <t>Banbolero LS de Nelori</t>
  </si>
  <si>
    <t>MONI-B918</t>
  </si>
  <si>
    <t>Arjun FIV da Monica</t>
  </si>
  <si>
    <t>CHO-4007</t>
  </si>
  <si>
    <t>Makdur FIV de Chorobi</t>
  </si>
  <si>
    <t>SAUS-X568</t>
  </si>
  <si>
    <t>Orisso Sausalito</t>
  </si>
  <si>
    <t>MOX-880</t>
  </si>
  <si>
    <t>Radar FIV Moxos</t>
  </si>
  <si>
    <t>STGO-1834</t>
  </si>
  <si>
    <t>Aegon FIV Santiago</t>
  </si>
  <si>
    <t>SAUS-M032</t>
  </si>
  <si>
    <t>Redatos FIV Sausalito</t>
  </si>
  <si>
    <t>MOX-868</t>
  </si>
  <si>
    <t>Raikol FIV Moxos</t>
  </si>
  <si>
    <t>RODA-312</t>
  </si>
  <si>
    <t>Chanton FIV do Roda Branca</t>
  </si>
  <si>
    <t>STGO-1784</t>
  </si>
  <si>
    <t>Salen Santiago</t>
  </si>
  <si>
    <t>SAUS-I724</t>
  </si>
  <si>
    <t>Rajado FIV Sausalito</t>
  </si>
  <si>
    <t>SAUS-L998</t>
  </si>
  <si>
    <t>Reno FIV Sausalito</t>
  </si>
  <si>
    <t>JEN-1923</t>
  </si>
  <si>
    <t>Odin FIV Jenecheru</t>
  </si>
  <si>
    <t>SAU-337</t>
  </si>
  <si>
    <t>Provedor FIV Sausalito</t>
  </si>
  <si>
    <t>STGO-1735</t>
  </si>
  <si>
    <t>Bernabet FIV Santiago</t>
  </si>
  <si>
    <t>CHO-3920</t>
  </si>
  <si>
    <t>Parkard de Chorobi</t>
  </si>
  <si>
    <t>SAUS-W578</t>
  </si>
  <si>
    <t>Rajak Sausalito</t>
  </si>
  <si>
    <t>NFHC-1993</t>
  </si>
  <si>
    <t>J1993 FIV al Canaa</t>
  </si>
  <si>
    <t>SAUS-I594</t>
  </si>
  <si>
    <t>Rasak FIV Sausalito</t>
  </si>
  <si>
    <t>SAU-277</t>
  </si>
  <si>
    <t>Pollo FIV Sausalito</t>
  </si>
  <si>
    <t>3er Mejor Lugar Toro Mayor</t>
  </si>
  <si>
    <t>CTH-327</t>
  </si>
  <si>
    <t>Miss Diana FIV de 3 Hermanos</t>
  </si>
  <si>
    <t>ARK-004</t>
  </si>
  <si>
    <t>Elio Huanca Orihuela</t>
  </si>
  <si>
    <t>Miss Layla del Arca</t>
  </si>
  <si>
    <t>ARK-006</t>
  </si>
  <si>
    <t>Miss Moleca del Arca</t>
  </si>
  <si>
    <t>CTH-321</t>
  </si>
  <si>
    <t>Miss Rosalia FIV de 3 Hermanos</t>
  </si>
  <si>
    <t>LPT-1995</t>
  </si>
  <si>
    <t>Miss Lucerito FIV de San Luis del Cuchi</t>
  </si>
  <si>
    <t>LPT-1938</t>
  </si>
  <si>
    <t>Princesa de San Luis del Cuchi</t>
  </si>
  <si>
    <t>RAN-372</t>
  </si>
  <si>
    <t>Faviana FIV de Don Rodrigo</t>
  </si>
  <si>
    <t>LPT-1885</t>
  </si>
  <si>
    <t>Miss Lolita de San Luis del Cuchi</t>
  </si>
  <si>
    <t>LPT-1882</t>
  </si>
  <si>
    <t>Miss Antonela de San Luis del Cuchi</t>
  </si>
  <si>
    <t>LPT-1856</t>
  </si>
  <si>
    <t>Miss Naira de San Luis del Cuchi</t>
  </si>
  <si>
    <t>ROAB-432</t>
  </si>
  <si>
    <t>Cleopatra de El Tordo</t>
  </si>
  <si>
    <t>CSA-1754</t>
  </si>
  <si>
    <t>Condominio Zafiro</t>
  </si>
  <si>
    <t>Miss Oana FIV Santa Ana</t>
  </si>
  <si>
    <t>CCBS-019</t>
  </si>
  <si>
    <t>Amalia FIV Casa Blanca</t>
  </si>
  <si>
    <t>CCBS-016</t>
  </si>
  <si>
    <t>Alaia FIV Casa Blanca</t>
  </si>
  <si>
    <t>CCBS-013</t>
  </si>
  <si>
    <t>Valkiria FIV de Casa Blanca</t>
  </si>
  <si>
    <t>ARK-001</t>
  </si>
  <si>
    <t>Miss Jade del Arca</t>
  </si>
  <si>
    <t>CCBS-010</t>
  </si>
  <si>
    <t>Bellatrix FIV Casa Blanca</t>
  </si>
  <si>
    <t>CCBS-011</t>
  </si>
  <si>
    <t>Aya FIV de Casa Blanca</t>
  </si>
  <si>
    <t>CCBS-009</t>
  </si>
  <si>
    <t>Elektra FIV Casa Blanca</t>
  </si>
  <si>
    <t>CSA-1743</t>
  </si>
  <si>
    <t>Miss Ozara FIV Santa Ana</t>
  </si>
  <si>
    <t>CTH-311</t>
  </si>
  <si>
    <t>Miss Catalina de 3 Hermanos</t>
  </si>
  <si>
    <t>RAN-358</t>
  </si>
  <si>
    <t>Fabiola de Don Rodrigo</t>
  </si>
  <si>
    <t>BUHO-3262</t>
  </si>
  <si>
    <t>Salime FIV de Los Buhos</t>
  </si>
  <si>
    <t>RAN-312</t>
  </si>
  <si>
    <t>Eliana FIV de Don Rodrigo</t>
  </si>
  <si>
    <t>RAN-307</t>
  </si>
  <si>
    <t>Esmeralda FIV de Don Rodrigo</t>
  </si>
  <si>
    <t>FUS-850</t>
  </si>
  <si>
    <t>Miss Aldana FIV de La Francisca</t>
  </si>
  <si>
    <t>Miss Aguililla FIV de El Tordo</t>
  </si>
  <si>
    <t>RVE-643</t>
  </si>
  <si>
    <t xml:space="preserve">Yudith FIV Rancho Valle Esperanza </t>
  </si>
  <si>
    <t>RVE-640</t>
  </si>
  <si>
    <t xml:space="preserve">Ledi FIV Rancho Valle Esperanza </t>
  </si>
  <si>
    <t>LTQ-942</t>
  </si>
  <si>
    <t>Bona de La Tranquera</t>
  </si>
  <si>
    <t>LPT-1746</t>
  </si>
  <si>
    <t>Miss Francia de San Luis del Cuchi</t>
  </si>
  <si>
    <t>Azul FIV de Don Rodrigo</t>
  </si>
  <si>
    <t>LPT-1707</t>
  </si>
  <si>
    <t>Miss Alana de San Luis del Cuchi</t>
  </si>
  <si>
    <t>Devora FIV de Don Rodrigo</t>
  </si>
  <si>
    <t>Diana FIV de Don Rodrigo</t>
  </si>
  <si>
    <t>RVE-492</t>
  </si>
  <si>
    <t xml:space="preserve">Miss Marilin de Rancho Valle Esperanza </t>
  </si>
  <si>
    <t>FUS-734</t>
  </si>
  <si>
    <t>Miss Fahriye FIV de La Francisca</t>
  </si>
  <si>
    <t>CTH-323</t>
  </si>
  <si>
    <t>Mr. Drago FIV de 3 Hermanos</t>
  </si>
  <si>
    <t>ARK-005</t>
  </si>
  <si>
    <t>Mr. Josep del Arca</t>
  </si>
  <si>
    <t>RAN-388</t>
  </si>
  <si>
    <t>Franco de Don Rodrigo</t>
  </si>
  <si>
    <t>TAB-183</t>
  </si>
  <si>
    <t>Mr. Ramon FIV de Tabarí</t>
  </si>
  <si>
    <t>TAB-182</t>
  </si>
  <si>
    <t>Mr. Nico FIV de Tabarí</t>
  </si>
  <si>
    <t>TAB-175</t>
  </si>
  <si>
    <t>Mr. Nadal FIV de Tabarí</t>
  </si>
  <si>
    <t>TAB-173</t>
  </si>
  <si>
    <t>Mr. Jairson FIV de Tabarí</t>
  </si>
  <si>
    <t>RAN-396</t>
  </si>
  <si>
    <t>Fernando de Don Rodrigo</t>
  </si>
  <si>
    <t>RVE-670</t>
  </si>
  <si>
    <t xml:space="preserve">Luiz de Rancho Valle Esperanza </t>
  </si>
  <si>
    <t>LPT-1910</t>
  </si>
  <si>
    <t>Mr. Aquiles de San Luis del Cuchi</t>
  </si>
  <si>
    <t>LPT-1906</t>
  </si>
  <si>
    <t>Mr. Troya de San Luis del Cuchi</t>
  </si>
  <si>
    <t>CSA-1752</t>
  </si>
  <si>
    <t>Mr Orzon FIV Santa Ana</t>
  </si>
  <si>
    <t>CSA-1751</t>
  </si>
  <si>
    <t>Mr Orion FIV Santa Ana</t>
  </si>
  <si>
    <t>CCBS-020</t>
  </si>
  <si>
    <t>Napoleon FIV Casa Blanca</t>
  </si>
  <si>
    <t>CCBS-018</t>
  </si>
  <si>
    <t>Cali FIV Casa Blanca</t>
  </si>
  <si>
    <t>CCBS-015</t>
  </si>
  <si>
    <t>Stalone FIV de Casa Blanca</t>
  </si>
  <si>
    <t>CCBS-014</t>
  </si>
  <si>
    <t>Salvatore FIV de Casa Blanca</t>
  </si>
  <si>
    <t>RAN-356</t>
  </si>
  <si>
    <t>Farsante de Don Rodrigo</t>
  </si>
  <si>
    <t>RAN-342</t>
  </si>
  <si>
    <t>Jair FIV de Don Rodrigo</t>
  </si>
  <si>
    <t>FUS-891</t>
  </si>
  <si>
    <t>Mr. Amet FIV de La Francisca</t>
  </si>
  <si>
    <t>BUHO-3264</t>
  </si>
  <si>
    <t>Sandro FIV de Los Buhos</t>
  </si>
  <si>
    <t>FUS-885</t>
  </si>
  <si>
    <t>Mr. Artemio FIV de La Francisca</t>
  </si>
  <si>
    <t xml:space="preserve">Camp. Torete Menor </t>
  </si>
  <si>
    <t xml:space="preserve">Camp. Torete Mayor </t>
  </si>
  <si>
    <t>ESTG-673</t>
  </si>
  <si>
    <t>Gina FIV Esterlina</t>
  </si>
  <si>
    <t>ESTG-654</t>
  </si>
  <si>
    <t>Foto FIV Esterlina</t>
  </si>
  <si>
    <t>MONT-385</t>
  </si>
  <si>
    <t>Kenia de Monte Alegre</t>
  </si>
  <si>
    <t>MONT-375</t>
  </si>
  <si>
    <t>Kiara FIV de Monte Alegre</t>
  </si>
  <si>
    <t>ESTG-649</t>
  </si>
  <si>
    <t>Grecia FIV Esterlina</t>
  </si>
  <si>
    <t>TDZ-67</t>
  </si>
  <si>
    <t>Bali FIV Est. Esperanca</t>
  </si>
  <si>
    <t>ZAB-2469</t>
  </si>
  <si>
    <t>Exata FIV 2B</t>
  </si>
  <si>
    <t>Hembra Joven</t>
  </si>
  <si>
    <t>Camp. Hembra Joven</t>
  </si>
  <si>
    <t>Resv. Hembra Joven</t>
  </si>
  <si>
    <t>ESTG-579</t>
  </si>
  <si>
    <t>Eda Esterlina</t>
  </si>
  <si>
    <t>Vaca Joven</t>
  </si>
  <si>
    <t>Resv. Vaca Joven</t>
  </si>
  <si>
    <t>Camp. Vaca Joven</t>
  </si>
  <si>
    <t>ESTG-501</t>
  </si>
  <si>
    <t>Duguesa Esterlina</t>
  </si>
  <si>
    <t>ESTG-480</t>
  </si>
  <si>
    <t>Corona FIV Esterlina</t>
  </si>
  <si>
    <t>ESTG-439</t>
  </si>
  <si>
    <t>Cantina FIV Esterlina</t>
  </si>
  <si>
    <t>MONT-162</t>
  </si>
  <si>
    <t>Galicia FIV de Monte Alegre</t>
  </si>
  <si>
    <t>ESTG-406</t>
  </si>
  <si>
    <t>Boleta FIV Esterlina</t>
  </si>
  <si>
    <t>ESTG-129</t>
  </si>
  <si>
    <t>Pintura Esterlina</t>
  </si>
  <si>
    <t>Vaca Senior</t>
  </si>
  <si>
    <t>22a</t>
  </si>
  <si>
    <t>Camp. Vaca Senior</t>
  </si>
  <si>
    <t>ESTG-674</t>
  </si>
  <si>
    <t>Gulan Esterlina</t>
  </si>
  <si>
    <t>MONT-392</t>
  </si>
  <si>
    <t>Karim de Monte Alegre</t>
  </si>
  <si>
    <t>ESTG-656</t>
  </si>
  <si>
    <t>Fabuloso FIV Esterlina</t>
  </si>
  <si>
    <t>MONT-386</t>
  </si>
  <si>
    <t>Kadir de Monte Alegre</t>
  </si>
  <si>
    <t>MONT-382</t>
  </si>
  <si>
    <t>Kun FIV de Monte Alegre</t>
  </si>
  <si>
    <t>MONT-383</t>
  </si>
  <si>
    <t>Kilian FIV de Monte Alegre</t>
  </si>
  <si>
    <t>YYYG-142</t>
  </si>
  <si>
    <t>Canelo de La Capital</t>
  </si>
  <si>
    <t>g</t>
  </si>
  <si>
    <t>FEDEPLE - Alvaro Mercado</t>
  </si>
  <si>
    <t>Alesia de San Francisco</t>
  </si>
  <si>
    <t>Eliane de Las Maras</t>
  </si>
  <si>
    <t>Emma de Las Maras</t>
  </si>
  <si>
    <t>Andrea de San Francisco</t>
  </si>
  <si>
    <t>Anastacia de San Francisco</t>
  </si>
  <si>
    <t>Eliet FIV de Las Maras</t>
  </si>
  <si>
    <t>Elena de Las Maras</t>
  </si>
  <si>
    <t>Emilia de Las Maras</t>
  </si>
  <si>
    <t>Elif de Las Maras</t>
  </si>
  <si>
    <t>Haitiana de Monte Alegre</t>
  </si>
  <si>
    <t>Granada TE de Monte Alegre</t>
  </si>
  <si>
    <t>Rachapau Aurea 5648 Byway FIV</t>
  </si>
  <si>
    <t>Ilcione FIV Zamboni</t>
  </si>
  <si>
    <t>Verlina FIV de Curichi Grande</t>
  </si>
  <si>
    <t>Resv. Vaca Senior</t>
  </si>
  <si>
    <t>America FIV de Monte Alegre</t>
  </si>
  <si>
    <t>Salobo Mimada</t>
  </si>
  <si>
    <t>FEDA-001</t>
  </si>
  <si>
    <t>FEDF-471</t>
  </si>
  <si>
    <t>FEDF-463</t>
  </si>
  <si>
    <t>FEDA-005</t>
  </si>
  <si>
    <t>FEDA-006</t>
  </si>
  <si>
    <t>FEDF-298</t>
  </si>
  <si>
    <t>FEDF-439</t>
  </si>
  <si>
    <t>FEDF-442</t>
  </si>
  <si>
    <t>FEDF-199</t>
  </si>
  <si>
    <t>MONH-280</t>
  </si>
  <si>
    <t>MONH-151</t>
  </si>
  <si>
    <t>8741-BL</t>
  </si>
  <si>
    <t>4657-BC</t>
  </si>
  <si>
    <t>GRAH-038</t>
  </si>
  <si>
    <t>MONH-001</t>
  </si>
  <si>
    <t>2275-X</t>
  </si>
  <si>
    <t>1. 57 de 3 Hermanos</t>
  </si>
  <si>
    <t>CTH-057</t>
  </si>
  <si>
    <t>2. Miss Regina XI TE LS de Nelori LSBR</t>
  </si>
  <si>
    <t>LSBR-10097</t>
  </si>
  <si>
    <t>3. Miss Regina XI TE LS de Nelori LSBR</t>
  </si>
  <si>
    <t>4. Miss Regina XI TE LS de Nelori LSBR</t>
  </si>
  <si>
    <t>5. Miss Leila FIV de Santa Ana</t>
  </si>
  <si>
    <t>6. Miss Leyla FIV de El Tordo</t>
  </si>
  <si>
    <t>7. Miss Ernestina FIV de Santa Ana</t>
  </si>
  <si>
    <t>8. Miss Leticia FIV Santa Ana</t>
  </si>
  <si>
    <t>1. 4104 de K de Oro</t>
  </si>
  <si>
    <t>KDO-4104</t>
  </si>
  <si>
    <t>2. Miss Querenca 3405</t>
  </si>
  <si>
    <t>QERJ-3405</t>
  </si>
  <si>
    <t>3. Edith de San Luis del Cuchi</t>
  </si>
  <si>
    <t>LPT-119</t>
  </si>
  <si>
    <t>4. Nazli FIV De Los Buhos</t>
  </si>
  <si>
    <t>5. 266 FIV de la Tranquera</t>
  </si>
  <si>
    <t>1. Tala 4569 Special</t>
  </si>
  <si>
    <t>TALA-4569</t>
  </si>
  <si>
    <t>2. JDH Wellington Manso 527/1</t>
  </si>
  <si>
    <t>3. JDH Wellington Manso 527/1</t>
  </si>
  <si>
    <t>4. Mr. Karu Manso 800 (CLON)</t>
  </si>
  <si>
    <t>5. Mr. V8 458/7</t>
  </si>
  <si>
    <t>1. Mr. Uber Araguaia POI 461</t>
  </si>
  <si>
    <t>UBER-461</t>
  </si>
  <si>
    <t>2. RD Vendaval 304/73 R.E.</t>
  </si>
  <si>
    <t>1. Dahoma TN 2 de El Trebol</t>
  </si>
  <si>
    <t>2. Kanela FIV Sausalito</t>
  </si>
  <si>
    <t>SAUS-B744</t>
  </si>
  <si>
    <t>3. Wilma FIV de Nelorek</t>
  </si>
  <si>
    <t>REK-2387</t>
  </si>
  <si>
    <t>4. Romantica II FIV de Chorobi</t>
  </si>
  <si>
    <t>CHO-2239</t>
  </si>
  <si>
    <t>5. Madea FIV Moxos</t>
  </si>
  <si>
    <t>6. Dahoma TN 2 de El Trebol</t>
  </si>
  <si>
    <t>2. Jaquesa Sausalito</t>
  </si>
  <si>
    <t>3. Estar Sausalito</t>
  </si>
  <si>
    <t>6. Elizabeth FIV Capiguara</t>
  </si>
  <si>
    <t>7. Jaquesa Sausalito</t>
  </si>
  <si>
    <t>8. Kalila FIV de La Francisca</t>
  </si>
  <si>
    <t>9. Elanor FIV Moxos</t>
  </si>
  <si>
    <t>MOX-093</t>
  </si>
  <si>
    <t>10. Ketmia Sausalito</t>
  </si>
  <si>
    <t>11. Dahoma TE de El Trebol</t>
  </si>
  <si>
    <t>1. Carandah Mat.</t>
  </si>
  <si>
    <t>RDM-A83</t>
  </si>
  <si>
    <t>2. Epico RG</t>
  </si>
  <si>
    <t>3. Bronze Camparino</t>
  </si>
  <si>
    <t>2. JHVM 11321 Camparino</t>
  </si>
  <si>
    <t>JHVM-11321</t>
  </si>
  <si>
    <t>4. Bronze Camparino</t>
  </si>
  <si>
    <t>1. Hevelin FIV do Parana</t>
  </si>
  <si>
    <t>PAR-9275</t>
  </si>
  <si>
    <t>2. Hevelin FIV do Parana</t>
  </si>
  <si>
    <t>3. Agra FIV de El Trebol</t>
  </si>
  <si>
    <t>TRE-8367</t>
  </si>
  <si>
    <t>4. Donata 5 TN 3 do Kalunga</t>
  </si>
  <si>
    <t>KLGA-3982</t>
  </si>
  <si>
    <t>5. Jordania IX FIV LS de Nelorí</t>
  </si>
  <si>
    <t>LSB-10632</t>
  </si>
  <si>
    <t>6. Helma AF Vishnu</t>
  </si>
  <si>
    <t>VISH-1786</t>
  </si>
  <si>
    <t>7. Afrodite FIV da Valonia</t>
  </si>
  <si>
    <t>8. Gala Sausalito</t>
  </si>
  <si>
    <t>SAUS-8317</t>
  </si>
  <si>
    <t>9. Thabela FIV Sabia</t>
  </si>
  <si>
    <t>SAB-B2522</t>
  </si>
  <si>
    <t>10. Jazira 2 TE da Mafra</t>
  </si>
  <si>
    <t>CAMT-2675</t>
  </si>
  <si>
    <t>11. Amatista FIV LS de Nelori</t>
  </si>
  <si>
    <t>LSB-15330</t>
  </si>
  <si>
    <t>12. Nakara FIV Giber</t>
  </si>
  <si>
    <t>13. Artemisa FIV LS de Nelori</t>
  </si>
  <si>
    <t>LSBA-19011</t>
  </si>
  <si>
    <t>14. Frondosa I FIV do Parana</t>
  </si>
  <si>
    <t>15. Jazira 2 TE da Mafra</t>
  </si>
  <si>
    <t>1. Teresa FIV LS de Nelori</t>
  </si>
  <si>
    <t>LSB-16412</t>
  </si>
  <si>
    <t>2. Nakara FIV Giber</t>
  </si>
  <si>
    <t>3. Flavia FIV La Merced</t>
  </si>
  <si>
    <t>4. Narayan FIV Sausalito</t>
  </si>
  <si>
    <t>5. Amatista FIV LS de Nelori</t>
  </si>
  <si>
    <t>6. Desejo FIV LUC 2L</t>
  </si>
  <si>
    <t>PRI-2207</t>
  </si>
  <si>
    <t>7. Valash FIV LS de Nelori</t>
  </si>
  <si>
    <t>8. Gringa FIV St.Cruz</t>
  </si>
  <si>
    <t>9. Valash FIV LS de Nelori</t>
  </si>
  <si>
    <t>10. Amatista FIV LS de Nelori</t>
  </si>
  <si>
    <t>11. Derivada FIV Agroz</t>
  </si>
  <si>
    <t>12. Frondosa I FIV do Parana</t>
  </si>
  <si>
    <t>13. Madri II TE Mafra</t>
  </si>
  <si>
    <t>1. Kayak TE Mafra</t>
  </si>
  <si>
    <t>3. Landau da di Genio</t>
  </si>
  <si>
    <t>4. REM Armador</t>
  </si>
  <si>
    <t>REMC-5326</t>
  </si>
  <si>
    <t>5. Landau da di Genio</t>
  </si>
  <si>
    <t>6. Uri de Navirai</t>
  </si>
  <si>
    <t>CSCN-17987</t>
  </si>
  <si>
    <t>7. Carandah Mat.</t>
  </si>
  <si>
    <t>8. Logan da di Genio</t>
  </si>
  <si>
    <t>9. Carandah Mat.</t>
  </si>
  <si>
    <t>2. Kayak TE Mafra</t>
  </si>
  <si>
    <t>3. Logan da di Genio</t>
  </si>
  <si>
    <t>4. Landau da di Genio</t>
  </si>
  <si>
    <t>5. Opositor da di Genio</t>
  </si>
  <si>
    <t>7. Kayak TE Mafra</t>
  </si>
  <si>
    <t>8. Kayak TE Mafra</t>
  </si>
  <si>
    <t>1. Emiliana FIV Del Monte</t>
  </si>
  <si>
    <t>2. Chinesa</t>
  </si>
  <si>
    <t>3. Monalisa FIV Esterlina</t>
  </si>
  <si>
    <t>MONT-105</t>
  </si>
  <si>
    <t>CTAA-25</t>
  </si>
  <si>
    <t>1. Daira FIV de Monte Alegre</t>
  </si>
  <si>
    <t>2. Miss Croasia Santa Ana</t>
  </si>
  <si>
    <t>4. Pintura Esterlina</t>
  </si>
  <si>
    <t>5. Galeria FIV Esterlina</t>
  </si>
  <si>
    <t xml:space="preserve">6. Figo FIV Finlandia </t>
  </si>
  <si>
    <t>CSAG-138</t>
  </si>
  <si>
    <t>HCFG-1003</t>
  </si>
  <si>
    <t>1. Coronel FIV de El Monte</t>
  </si>
  <si>
    <t>2. Jaguar TE do Gaviao</t>
  </si>
  <si>
    <t>GAV-291</t>
  </si>
  <si>
    <t>MONT-043</t>
  </si>
  <si>
    <t>1. Gengis Khan de Bras.</t>
  </si>
  <si>
    <t>2. Coronel FIV de El Monte</t>
  </si>
  <si>
    <t>3. PH Uisque</t>
  </si>
  <si>
    <t>4. Solaris FIV da Palma</t>
  </si>
  <si>
    <t>JDRB-1984</t>
  </si>
  <si>
    <t>1.  America FIV de Monte Alegre</t>
  </si>
  <si>
    <t>El Arca</t>
  </si>
  <si>
    <t>El Arka</t>
  </si>
  <si>
    <t>Ernesto Perrogon</t>
  </si>
  <si>
    <t>Cond. La Cachuela</t>
  </si>
  <si>
    <t>Cabaña Iroby</t>
  </si>
  <si>
    <t>HC</t>
  </si>
  <si>
    <t>Monica</t>
  </si>
  <si>
    <t>Cabaña Rio</t>
  </si>
  <si>
    <t>San Francisco</t>
  </si>
  <si>
    <t>Eduardo Eguez</t>
  </si>
  <si>
    <t>Curichi Grande</t>
  </si>
  <si>
    <t>AGROPECRUZ 2023</t>
  </si>
  <si>
    <t xml:space="preserve">RAZA GIR LECHERO </t>
  </si>
  <si>
    <t xml:space="preserve">MAIOR </t>
  </si>
  <si>
    <t>HEMBRA JOVEN hasta 36 meses</t>
  </si>
  <si>
    <t>GERAL</t>
  </si>
  <si>
    <t>EDA ESTERLINA</t>
  </si>
  <si>
    <t>Maior</t>
  </si>
  <si>
    <t xml:space="preserve">VACA JOVEM de 36 a 48 meses </t>
  </si>
  <si>
    <t>ESTG-519</t>
  </si>
  <si>
    <t xml:space="preserve">DARLA ESTERLINA </t>
  </si>
  <si>
    <t>MONT-228</t>
  </si>
  <si>
    <t>HADA FIV DE MONTE ALEGRE</t>
  </si>
  <si>
    <t>VACA ADULTA de 48 a 96 meses</t>
  </si>
  <si>
    <t>CORONA FIV ESTERLINA</t>
  </si>
  <si>
    <t>CANTINA FIV ESTERLINA</t>
  </si>
  <si>
    <t>GALICIA FIV DE MONTE ALEGRE</t>
  </si>
  <si>
    <t>BOLETA FIV ESTERLINA</t>
  </si>
  <si>
    <t>FINLANDIA FIV 1 ESTERLINA</t>
  </si>
  <si>
    <t xml:space="preserve">VACA SENIOR de 96  a 144 meses </t>
  </si>
  <si>
    <t>PINTURA ESTERLINA</t>
  </si>
  <si>
    <t>AMERICA FIV DE MONTE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</si>
</sst>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indexed="8"/>
      <name val="Arial Narrow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Rockwell Extra Bold"/>
      <family val="1"/>
    </font>
    <font>
      <sz val="18"/>
      <color theme="1"/>
      <name val="Rockwell Extra Bold"/>
      <family val="1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6" tint="-0.249977111117893"/>
      <name val="Arial"/>
      <family val="2"/>
    </font>
    <font>
      <sz val="10"/>
      <color rgb="FF00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b/>
      <u/>
      <sz val="20"/>
      <color indexed="56"/>
      <name val="Times New Roman"/>
      <family val="1"/>
    </font>
    <font>
      <b/>
      <u/>
      <sz val="20"/>
      <color indexed="40"/>
      <name val="Times New Roman"/>
      <family val="1"/>
    </font>
    <font>
      <sz val="9"/>
      <name val="Arial"/>
      <family val="2"/>
      <charset val="204"/>
    </font>
    <font>
      <b/>
      <sz val="12"/>
      <color indexed="56"/>
      <name val="Times New Roman"/>
      <family val="1"/>
    </font>
    <font>
      <b/>
      <sz val="12"/>
      <color indexed="40"/>
      <name val="Times New Roman"/>
      <family val="1"/>
    </font>
    <font>
      <b/>
      <sz val="20"/>
      <color theme="1"/>
      <name val="Times New Roman"/>
      <family val="1"/>
    </font>
    <font>
      <b/>
      <sz val="20"/>
      <color indexed="4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49"/>
      <name val="Times New Roman"/>
      <family val="1"/>
    </font>
    <font>
      <b/>
      <sz val="14"/>
      <color indexed="17"/>
      <name val="Times New Roman"/>
      <family val="1"/>
    </font>
    <font>
      <b/>
      <sz val="10"/>
      <color theme="1"/>
      <name val="Arial"/>
      <family val="2"/>
      <charset val="204"/>
    </font>
    <font>
      <sz val="9"/>
      <color indexed="56"/>
      <name val="Arial"/>
      <family val="2"/>
      <charset val="204"/>
    </font>
    <font>
      <b/>
      <sz val="9"/>
      <color indexed="56"/>
      <name val="Arial"/>
      <family val="2"/>
      <charset val="204"/>
    </font>
    <font>
      <b/>
      <sz val="10"/>
      <color indexed="56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9"/>
      <color indexed="18"/>
      <name val="Arial"/>
      <family val="2"/>
      <charset val="204"/>
    </font>
    <font>
      <sz val="12"/>
      <color indexed="18"/>
      <name val="Arial"/>
      <family val="2"/>
      <charset val="204"/>
    </font>
    <font>
      <sz val="9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9"/>
      <color indexed="62"/>
      <name val="Arial"/>
      <family val="2"/>
      <charset val="204"/>
    </font>
    <font>
      <b/>
      <sz val="12"/>
      <color indexed="6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40"/>
      <name val="Arial"/>
      <family val="2"/>
      <charset val="204"/>
    </font>
    <font>
      <sz val="10"/>
      <color indexed="56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4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1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6" fillId="0" borderId="0"/>
    <xf numFmtId="0" fontId="18" fillId="0" borderId="0"/>
    <xf numFmtId="0" fontId="20" fillId="0" borderId="0"/>
  </cellStyleXfs>
  <cellXfs count="40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3" applyAlignment="1">
      <alignment wrapText="1"/>
    </xf>
    <xf numFmtId="0" fontId="1" fillId="0" borderId="0" xfId="3" applyAlignment="1">
      <alignment horizontal="righ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23" xfId="0" applyBorder="1"/>
    <xf numFmtId="0" fontId="0" fillId="0" borderId="2" xfId="0" applyBorder="1"/>
    <xf numFmtId="0" fontId="1" fillId="0" borderId="13" xfId="3" applyBorder="1" applyAlignment="1">
      <alignment wrapText="1"/>
    </xf>
    <xf numFmtId="0" fontId="1" fillId="0" borderId="16" xfId="3" applyBorder="1" applyAlignment="1">
      <alignment wrapText="1"/>
    </xf>
    <xf numFmtId="0" fontId="1" fillId="0" borderId="17" xfId="3" applyBorder="1" applyAlignment="1">
      <alignment wrapText="1"/>
    </xf>
    <xf numFmtId="0" fontId="1" fillId="0" borderId="18" xfId="3" applyBorder="1" applyAlignment="1">
      <alignment wrapText="1"/>
    </xf>
    <xf numFmtId="0" fontId="1" fillId="0" borderId="7" xfId="3" applyBorder="1" applyAlignment="1">
      <alignment wrapText="1"/>
    </xf>
    <xf numFmtId="0" fontId="1" fillId="0" borderId="0" xfId="3"/>
    <xf numFmtId="0" fontId="1" fillId="0" borderId="24" xfId="3" applyBorder="1" applyAlignment="1">
      <alignment wrapText="1"/>
    </xf>
    <xf numFmtId="0" fontId="1" fillId="0" borderId="25" xfId="3" applyBorder="1" applyAlignment="1">
      <alignment wrapText="1"/>
    </xf>
    <xf numFmtId="0" fontId="1" fillId="0" borderId="23" xfId="3" applyBorder="1" applyAlignment="1">
      <alignment wrapText="1"/>
    </xf>
    <xf numFmtId="0" fontId="1" fillId="0" borderId="5" xfId="3" applyBorder="1" applyAlignment="1">
      <alignment wrapText="1"/>
    </xf>
    <xf numFmtId="0" fontId="1" fillId="0" borderId="2" xfId="3" applyBorder="1" applyAlignment="1">
      <alignment wrapText="1"/>
    </xf>
    <xf numFmtId="0" fontId="1" fillId="0" borderId="4" xfId="3" applyBorder="1" applyAlignment="1">
      <alignment wrapText="1"/>
    </xf>
    <xf numFmtId="0" fontId="15" fillId="0" borderId="23" xfId="4" applyFont="1" applyBorder="1" applyAlignment="1">
      <alignment horizontal="right"/>
    </xf>
    <xf numFmtId="0" fontId="15" fillId="0" borderId="2" xfId="4" applyFont="1" applyBorder="1" applyAlignment="1">
      <alignment horizontal="right"/>
    </xf>
    <xf numFmtId="0" fontId="1" fillId="0" borderId="27" xfId="3" applyBorder="1" applyAlignment="1">
      <alignment wrapText="1"/>
    </xf>
    <xf numFmtId="0" fontId="1" fillId="0" borderId="26" xfId="3" applyBorder="1" applyAlignment="1">
      <alignment wrapText="1"/>
    </xf>
    <xf numFmtId="0" fontId="6" fillId="0" borderId="0" xfId="0" applyFont="1"/>
    <xf numFmtId="0" fontId="3" fillId="0" borderId="0" xfId="2" applyFill="1" applyAlignment="1"/>
    <xf numFmtId="0" fontId="13" fillId="0" borderId="0" xfId="0" applyFont="1"/>
    <xf numFmtId="0" fontId="15" fillId="0" borderId="0" xfId="4" applyFont="1"/>
    <xf numFmtId="0" fontId="15" fillId="0" borderId="0" xfId="4" applyFont="1" applyAlignment="1">
      <alignment horizontal="right"/>
    </xf>
    <xf numFmtId="0" fontId="15" fillId="0" borderId="4" xfId="4" applyFont="1" applyBorder="1"/>
    <xf numFmtId="0" fontId="15" fillId="0" borderId="5" xfId="4" applyFont="1" applyBorder="1"/>
    <xf numFmtId="0" fontId="15" fillId="0" borderId="6" xfId="4" applyFont="1" applyBorder="1"/>
    <xf numFmtId="0" fontId="15" fillId="0" borderId="2" xfId="4" applyFont="1" applyBorder="1"/>
    <xf numFmtId="0" fontId="15" fillId="0" borderId="3" xfId="4" applyFont="1" applyBorder="1"/>
    <xf numFmtId="0" fontId="15" fillId="0" borderId="23" xfId="4" applyFont="1" applyBorder="1"/>
    <xf numFmtId="0" fontId="15" fillId="0" borderId="7" xfId="4" applyFont="1" applyBorder="1"/>
    <xf numFmtId="0" fontId="15" fillId="0" borderId="8" xfId="4" applyFont="1" applyBorder="1"/>
    <xf numFmtId="0" fontId="8" fillId="0" borderId="7" xfId="4" applyFont="1" applyBorder="1"/>
    <xf numFmtId="0" fontId="8" fillId="0" borderId="5" xfId="4" applyFont="1" applyBorder="1"/>
    <xf numFmtId="0" fontId="15" fillId="0" borderId="4" xfId="4" applyFont="1" applyBorder="1" applyAlignment="1">
      <alignment horizontal="right"/>
    </xf>
    <xf numFmtId="0" fontId="1" fillId="0" borderId="14" xfId="3" applyBorder="1" applyAlignment="1">
      <alignment wrapText="1"/>
    </xf>
    <xf numFmtId="0" fontId="1" fillId="0" borderId="15" xfId="3" applyBorder="1" applyAlignment="1">
      <alignment wrapText="1"/>
    </xf>
    <xf numFmtId="0" fontId="1" fillId="0" borderId="28" xfId="3" applyBorder="1" applyAlignment="1">
      <alignment wrapText="1"/>
    </xf>
    <xf numFmtId="0" fontId="1" fillId="0" borderId="29" xfId="3" applyBorder="1" applyAlignment="1">
      <alignment wrapText="1"/>
    </xf>
    <xf numFmtId="0" fontId="8" fillId="0" borderId="4" xfId="1" applyFont="1" applyBorder="1"/>
    <xf numFmtId="0" fontId="8" fillId="0" borderId="5" xfId="1" applyFont="1" applyBorder="1"/>
    <xf numFmtId="0" fontId="8" fillId="0" borderId="4" xfId="1" applyFont="1" applyBorder="1" applyAlignment="1">
      <alignment horizontal="right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" fillId="0" borderId="12" xfId="3" applyBorder="1" applyAlignment="1">
      <alignment wrapText="1"/>
    </xf>
    <xf numFmtId="0" fontId="1" fillId="0" borderId="9" xfId="3" applyBorder="1" applyAlignment="1">
      <alignment wrapText="1"/>
    </xf>
    <xf numFmtId="0" fontId="1" fillId="0" borderId="30" xfId="3" applyBorder="1" applyAlignment="1">
      <alignment wrapText="1"/>
    </xf>
    <xf numFmtId="0" fontId="1" fillId="0" borderId="31" xfId="3" applyBorder="1" applyAlignment="1">
      <alignment wrapText="1"/>
    </xf>
    <xf numFmtId="0" fontId="0" fillId="0" borderId="12" xfId="0" applyBorder="1"/>
    <xf numFmtId="0" fontId="8" fillId="0" borderId="0" xfId="1" applyFont="1"/>
    <xf numFmtId="0" fontId="8" fillId="0" borderId="0" xfId="1" applyFont="1" applyAlignment="1">
      <alignment horizontal="right"/>
    </xf>
    <xf numFmtId="0" fontId="12" fillId="2" borderId="4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8" fillId="0" borderId="3" xfId="4" applyFont="1" applyBorder="1"/>
    <xf numFmtId="0" fontId="15" fillId="0" borderId="12" xfId="4" applyFont="1" applyBorder="1"/>
    <xf numFmtId="0" fontId="15" fillId="0" borderId="9" xfId="4" applyFont="1" applyBorder="1"/>
    <xf numFmtId="0" fontId="15" fillId="0" borderId="10" xfId="4" applyFont="1" applyBorder="1"/>
    <xf numFmtId="0" fontId="15" fillId="0" borderId="12" xfId="4" applyFont="1" applyBorder="1" applyAlignment="1">
      <alignment horizontal="right"/>
    </xf>
    <xf numFmtId="0" fontId="4" fillId="3" borderId="11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1" fillId="0" borderId="32" xfId="3" applyBorder="1" applyAlignment="1">
      <alignment wrapText="1"/>
    </xf>
    <xf numFmtId="0" fontId="1" fillId="0" borderId="33" xfId="3" applyBorder="1" applyAlignment="1">
      <alignment wrapText="1"/>
    </xf>
    <xf numFmtId="0" fontId="4" fillId="3" borderId="19" xfId="2" applyFont="1" applyFill="1" applyBorder="1" applyAlignment="1">
      <alignment horizontal="center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4" applyFont="1"/>
    <xf numFmtId="0" fontId="17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1" fillId="0" borderId="0" xfId="3" applyBorder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7" xfId="0" applyFill="1" applyBorder="1"/>
    <xf numFmtId="164" fontId="29" fillId="4" borderId="0" xfId="6" applyNumberFormat="1" applyFont="1" applyFill="1" applyAlignment="1">
      <alignment horizontal="center" vertical="center"/>
    </xf>
    <xf numFmtId="164" fontId="30" fillId="4" borderId="0" xfId="6" applyNumberFormat="1" applyFont="1" applyFill="1" applyAlignment="1">
      <alignment horizontal="center" vertical="center"/>
    </xf>
    <xf numFmtId="0" fontId="31" fillId="4" borderId="0" xfId="6" applyFont="1" applyFill="1" applyAlignment="1">
      <alignment horizontal="left"/>
    </xf>
    <xf numFmtId="164" fontId="32" fillId="4" borderId="0" xfId="6" applyNumberFormat="1" applyFont="1" applyFill="1" applyAlignment="1">
      <alignment horizontal="center" vertical="center"/>
    </xf>
    <xf numFmtId="164" fontId="33" fillId="4" borderId="0" xfId="6" applyNumberFormat="1" applyFont="1" applyFill="1" applyAlignment="1">
      <alignment horizontal="center" vertical="center"/>
    </xf>
    <xf numFmtId="164" fontId="34" fillId="4" borderId="0" xfId="6" applyNumberFormat="1" applyFont="1" applyFill="1" applyAlignment="1">
      <alignment horizontal="center" vertical="center"/>
    </xf>
    <xf numFmtId="164" fontId="35" fillId="4" borderId="0" xfId="6" applyNumberFormat="1" applyFont="1" applyFill="1" applyAlignment="1">
      <alignment horizontal="center" vertical="center"/>
    </xf>
    <xf numFmtId="164" fontId="34" fillId="4" borderId="0" xfId="6" applyNumberFormat="1" applyFont="1" applyFill="1" applyAlignment="1">
      <alignment horizontal="center" vertical="center"/>
    </xf>
    <xf numFmtId="164" fontId="36" fillId="5" borderId="0" xfId="6" applyNumberFormat="1" applyFont="1" applyFill="1" applyAlignment="1">
      <alignment horizontal="center"/>
    </xf>
    <xf numFmtId="164" fontId="37" fillId="4" borderId="0" xfId="6" applyNumberFormat="1" applyFont="1" applyFill="1" applyAlignment="1">
      <alignment horizontal="center"/>
    </xf>
    <xf numFmtId="164" fontId="38" fillId="4" borderId="0" xfId="6" applyNumberFormat="1" applyFont="1" applyFill="1" applyAlignment="1">
      <alignment horizontal="center"/>
    </xf>
    <xf numFmtId="0" fontId="39" fillId="4" borderId="4" xfId="6" applyFont="1" applyFill="1" applyBorder="1" applyAlignment="1">
      <alignment horizontal="center"/>
    </xf>
    <xf numFmtId="0" fontId="39" fillId="4" borderId="6" xfId="6" applyFont="1" applyFill="1" applyBorder="1" applyAlignment="1">
      <alignment horizontal="center"/>
    </xf>
    <xf numFmtId="0" fontId="40" fillId="4" borderId="12" xfId="6" applyFont="1" applyFill="1" applyBorder="1"/>
    <xf numFmtId="0" fontId="40" fillId="4" borderId="9" xfId="6" applyFont="1" applyFill="1" applyBorder="1"/>
    <xf numFmtId="0" fontId="40" fillId="4" borderId="10" xfId="6" applyFont="1" applyFill="1" applyBorder="1"/>
    <xf numFmtId="0" fontId="40" fillId="4" borderId="11" xfId="6" applyFont="1" applyFill="1" applyBorder="1" applyAlignment="1">
      <alignment vertical="center"/>
    </xf>
    <xf numFmtId="0" fontId="41" fillId="6" borderId="11" xfId="6" applyFont="1" applyFill="1" applyBorder="1" applyAlignment="1">
      <alignment horizontal="centerContinuous"/>
    </xf>
    <xf numFmtId="0" fontId="41" fillId="6" borderId="11" xfId="6" applyFont="1" applyFill="1" applyBorder="1" applyAlignment="1">
      <alignment horizontal="center"/>
    </xf>
    <xf numFmtId="0" fontId="42" fillId="4" borderId="34" xfId="6" applyFont="1" applyFill="1" applyBorder="1" applyAlignment="1">
      <alignment horizontal="center" vertical="center"/>
    </xf>
    <xf numFmtId="0" fontId="22" fillId="4" borderId="35" xfId="6" applyFont="1" applyFill="1" applyBorder="1" applyAlignment="1">
      <alignment horizontal="center" vertical="center"/>
    </xf>
    <xf numFmtId="0" fontId="31" fillId="4" borderId="0" xfId="6" applyFont="1" applyFill="1"/>
    <xf numFmtId="0" fontId="43" fillId="4" borderId="23" xfId="6" applyFont="1" applyFill="1" applyBorder="1" applyAlignment="1">
      <alignment horizontal="center"/>
    </xf>
    <xf numFmtId="0" fontId="43" fillId="4" borderId="8" xfId="6" applyFont="1" applyFill="1" applyBorder="1" applyAlignment="1">
      <alignment horizontal="center"/>
    </xf>
    <xf numFmtId="0" fontId="40" fillId="4" borderId="22" xfId="6" applyFont="1" applyFill="1" applyBorder="1" applyAlignment="1">
      <alignment horizontal="center"/>
    </xf>
    <xf numFmtId="0" fontId="40" fillId="4" borderId="36" xfId="6" applyFont="1" applyFill="1" applyBorder="1" applyAlignment="1">
      <alignment vertical="center"/>
    </xf>
    <xf numFmtId="0" fontId="41" fillId="6" borderId="36" xfId="6" applyFont="1" applyFill="1" applyBorder="1" applyAlignment="1">
      <alignment horizontal="center"/>
    </xf>
    <xf numFmtId="0" fontId="42" fillId="6" borderId="36" xfId="6" applyFont="1" applyFill="1" applyBorder="1" applyAlignment="1">
      <alignment horizontal="center"/>
    </xf>
    <xf numFmtId="0" fontId="42" fillId="4" borderId="37" xfId="6" applyFont="1" applyFill="1" applyBorder="1" applyAlignment="1">
      <alignment horizontal="center" vertical="center"/>
    </xf>
    <xf numFmtId="0" fontId="22" fillId="4" borderId="38" xfId="6" applyFont="1" applyFill="1" applyBorder="1" applyAlignment="1">
      <alignment horizontal="center" vertical="center"/>
    </xf>
    <xf numFmtId="0" fontId="21" fillId="0" borderId="39" xfId="6" applyFont="1" applyBorder="1"/>
    <xf numFmtId="0" fontId="21" fillId="0" borderId="40" xfId="6" applyFont="1" applyBorder="1"/>
    <xf numFmtId="0" fontId="20" fillId="0" borderId="40" xfId="6" applyBorder="1"/>
    <xf numFmtId="0" fontId="31" fillId="0" borderId="45" xfId="6" applyFont="1" applyBorder="1"/>
    <xf numFmtId="0" fontId="45" fillId="0" borderId="0" xfId="6" applyFont="1"/>
    <xf numFmtId="0" fontId="20" fillId="0" borderId="46" xfId="6" applyBorder="1"/>
    <xf numFmtId="0" fontId="20" fillId="0" borderId="47" xfId="6" applyBorder="1"/>
    <xf numFmtId="165" fontId="44" fillId="0" borderId="50" xfId="6" applyNumberFormat="1" applyFont="1" applyBorder="1" applyAlignment="1">
      <alignment horizontal="center"/>
    </xf>
    <xf numFmtId="165" fontId="44" fillId="0" borderId="51" xfId="6" applyNumberFormat="1" applyFont="1" applyBorder="1" applyAlignment="1">
      <alignment horizontal="center"/>
    </xf>
    <xf numFmtId="0" fontId="20" fillId="4" borderId="0" xfId="6" applyFill="1"/>
    <xf numFmtId="165" fontId="31" fillId="4" borderId="0" xfId="6" applyNumberFormat="1" applyFont="1" applyFill="1"/>
    <xf numFmtId="165" fontId="31" fillId="4" borderId="0" xfId="6" applyNumberFormat="1" applyFont="1" applyFill="1" applyAlignment="1">
      <alignment horizontal="center"/>
    </xf>
    <xf numFmtId="165" fontId="44" fillId="4" borderId="0" xfId="6" applyNumberFormat="1" applyFont="1" applyFill="1" applyAlignment="1">
      <alignment horizontal="center"/>
    </xf>
    <xf numFmtId="0" fontId="20" fillId="0" borderId="0" xfId="6"/>
    <xf numFmtId="0" fontId="20" fillId="0" borderId="0" xfId="6" applyAlignment="1">
      <alignment horizontal="center"/>
    </xf>
    <xf numFmtId="0" fontId="40" fillId="4" borderId="11" xfId="6" applyFont="1" applyFill="1" applyBorder="1" applyAlignment="1">
      <alignment horizontal="center" vertical="center"/>
    </xf>
    <xf numFmtId="0" fontId="46" fillId="4" borderId="2" xfId="6" applyFont="1" applyFill="1" applyBorder="1" applyAlignment="1">
      <alignment horizontal="center"/>
    </xf>
    <xf numFmtId="0" fontId="46" fillId="4" borderId="3" xfId="6" applyFont="1" applyFill="1" applyBorder="1" applyAlignment="1">
      <alignment horizontal="center"/>
    </xf>
    <xf numFmtId="0" fontId="40" fillId="4" borderId="11" xfId="6" applyFont="1" applyFill="1" applyBorder="1" applyAlignment="1">
      <alignment horizontal="center"/>
    </xf>
    <xf numFmtId="0" fontId="40" fillId="4" borderId="54" xfId="6" applyFont="1" applyFill="1" applyBorder="1" applyAlignment="1">
      <alignment horizontal="center" vertical="center"/>
    </xf>
    <xf numFmtId="0" fontId="41" fillId="6" borderId="54" xfId="6" applyFont="1" applyFill="1" applyBorder="1" applyAlignment="1">
      <alignment horizontal="centerContinuous"/>
    </xf>
    <xf numFmtId="0" fontId="42" fillId="6" borderId="54" xfId="6" applyFont="1" applyFill="1" applyBorder="1" applyAlignment="1">
      <alignment horizontal="center"/>
    </xf>
    <xf numFmtId="165" fontId="31" fillId="0" borderId="40" xfId="6" applyNumberFormat="1" applyFont="1" applyBorder="1" applyAlignment="1">
      <alignment horizontal="right"/>
    </xf>
    <xf numFmtId="164" fontId="31" fillId="0" borderId="40" xfId="6" applyNumberFormat="1" applyFont="1" applyBorder="1" applyAlignment="1">
      <alignment horizontal="right"/>
    </xf>
    <xf numFmtId="164" fontId="31" fillId="0" borderId="40" xfId="6" applyNumberFormat="1" applyFont="1" applyBorder="1" applyAlignment="1">
      <alignment horizontal="center"/>
    </xf>
    <xf numFmtId="165" fontId="44" fillId="0" borderId="40" xfId="6" applyNumberFormat="1" applyFont="1" applyBorder="1" applyAlignment="1">
      <alignment horizontal="center"/>
    </xf>
    <xf numFmtId="0" fontId="31" fillId="0" borderId="0" xfId="6" applyFont="1"/>
    <xf numFmtId="0" fontId="21" fillId="0" borderId="46" xfId="6" applyFont="1" applyBorder="1"/>
    <xf numFmtId="0" fontId="21" fillId="0" borderId="47" xfId="6" applyFont="1" applyBorder="1"/>
    <xf numFmtId="165" fontId="31" fillId="0" borderId="47" xfId="6" applyNumberFormat="1" applyFont="1" applyBorder="1" applyAlignment="1">
      <alignment horizontal="right"/>
    </xf>
    <xf numFmtId="164" fontId="31" fillId="0" borderId="47" xfId="6" applyNumberFormat="1" applyFont="1" applyBorder="1" applyAlignment="1">
      <alignment horizontal="right"/>
    </xf>
    <xf numFmtId="164" fontId="31" fillId="0" borderId="47" xfId="6" applyNumberFormat="1" applyFont="1" applyBorder="1" applyAlignment="1">
      <alignment horizontal="center"/>
    </xf>
    <xf numFmtId="165" fontId="44" fillId="0" borderId="47" xfId="6" applyNumberFormat="1" applyFont="1" applyBorder="1" applyAlignment="1">
      <alignment horizontal="center"/>
    </xf>
    <xf numFmtId="0" fontId="20" fillId="0" borderId="47" xfId="6" applyBorder="1" applyAlignment="1">
      <alignment horizontal="left"/>
    </xf>
    <xf numFmtId="0" fontId="31" fillId="0" borderId="53" xfId="6" applyFont="1" applyBorder="1"/>
    <xf numFmtId="165" fontId="31" fillId="0" borderId="0" xfId="6" applyNumberFormat="1" applyFont="1" applyAlignment="1">
      <alignment horizontal="right"/>
    </xf>
    <xf numFmtId="164" fontId="31" fillId="0" borderId="0" xfId="6" applyNumberFormat="1" applyFont="1" applyAlignment="1">
      <alignment horizontal="right"/>
    </xf>
    <xf numFmtId="164" fontId="31" fillId="0" borderId="0" xfId="6" applyNumberFormat="1" applyFont="1" applyAlignment="1">
      <alignment horizontal="center"/>
    </xf>
    <xf numFmtId="165" fontId="44" fillId="0" borderId="0" xfId="6" applyNumberFormat="1" applyFont="1" applyAlignment="1">
      <alignment horizontal="center"/>
    </xf>
    <xf numFmtId="0" fontId="42" fillId="4" borderId="55" xfId="6" applyFont="1" applyFill="1" applyBorder="1" applyAlignment="1">
      <alignment horizontal="center" vertical="center"/>
    </xf>
    <xf numFmtId="0" fontId="22" fillId="4" borderId="56" xfId="6" applyFont="1" applyFill="1" applyBorder="1" applyAlignment="1">
      <alignment horizontal="center" vertical="center"/>
    </xf>
    <xf numFmtId="0" fontId="45" fillId="0" borderId="45" xfId="6" applyFont="1" applyBorder="1"/>
    <xf numFmtId="0" fontId="21" fillId="0" borderId="57" xfId="6" applyFont="1" applyBorder="1"/>
    <xf numFmtId="0" fontId="21" fillId="0" borderId="1" xfId="6" applyFont="1" applyBorder="1"/>
    <xf numFmtId="0" fontId="20" fillId="0" borderId="1" xfId="6" applyBorder="1"/>
    <xf numFmtId="165" fontId="31" fillId="0" borderId="1" xfId="6" applyNumberFormat="1" applyFont="1" applyBorder="1" applyAlignment="1">
      <alignment horizontal="right"/>
    </xf>
    <xf numFmtId="164" fontId="31" fillId="0" borderId="1" xfId="6" applyNumberFormat="1" applyFont="1" applyBorder="1" applyAlignment="1">
      <alignment horizontal="right"/>
    </xf>
    <xf numFmtId="164" fontId="31" fillId="0" borderId="1" xfId="6" applyNumberFormat="1" applyFont="1" applyBorder="1" applyAlignment="1">
      <alignment horizontal="center"/>
    </xf>
    <xf numFmtId="165" fontId="44" fillId="0" borderId="1" xfId="6" applyNumberFormat="1" applyFont="1" applyBorder="1" applyAlignment="1">
      <alignment horizontal="center"/>
    </xf>
    <xf numFmtId="0" fontId="31" fillId="0" borderId="58" xfId="6" applyFont="1" applyBorder="1"/>
    <xf numFmtId="0" fontId="21" fillId="7" borderId="57" xfId="6" applyFont="1" applyFill="1" applyBorder="1"/>
    <xf numFmtId="0" fontId="21" fillId="7" borderId="1" xfId="6" applyFont="1" applyFill="1" applyBorder="1"/>
    <xf numFmtId="0" fontId="20" fillId="7" borderId="1" xfId="6" applyFill="1" applyBorder="1"/>
    <xf numFmtId="165" fontId="31" fillId="7" borderId="1" xfId="6" applyNumberFormat="1" applyFont="1" applyFill="1" applyBorder="1" applyAlignment="1">
      <alignment horizontal="right"/>
    </xf>
    <xf numFmtId="164" fontId="31" fillId="7" borderId="1" xfId="6" applyNumberFormat="1" applyFont="1" applyFill="1" applyBorder="1" applyAlignment="1">
      <alignment horizontal="right"/>
    </xf>
    <xf numFmtId="164" fontId="31" fillId="7" borderId="1" xfId="6" applyNumberFormat="1" applyFont="1" applyFill="1" applyBorder="1" applyAlignment="1">
      <alignment horizontal="center"/>
    </xf>
    <xf numFmtId="165" fontId="44" fillId="7" borderId="1" xfId="6" applyNumberFormat="1" applyFont="1" applyFill="1" applyBorder="1" applyAlignment="1">
      <alignment horizontal="center"/>
    </xf>
    <xf numFmtId="0" fontId="20" fillId="7" borderId="1" xfId="6" applyFill="1" applyBorder="1" applyAlignment="1">
      <alignment horizontal="left"/>
    </xf>
    <xf numFmtId="0" fontId="31" fillId="7" borderId="58" xfId="6" applyFont="1" applyFill="1" applyBorder="1"/>
    <xf numFmtId="0" fontId="21" fillId="7" borderId="46" xfId="6" applyFont="1" applyFill="1" applyBorder="1"/>
    <xf numFmtId="0" fontId="21" fillId="7" borderId="47" xfId="6" applyFont="1" applyFill="1" applyBorder="1"/>
    <xf numFmtId="0" fontId="20" fillId="7" borderId="47" xfId="6" applyFill="1" applyBorder="1"/>
    <xf numFmtId="165" fontId="31" fillId="7" borderId="47" xfId="6" applyNumberFormat="1" applyFont="1" applyFill="1" applyBorder="1" applyAlignment="1">
      <alignment horizontal="right"/>
    </xf>
    <xf numFmtId="164" fontId="31" fillId="7" borderId="47" xfId="6" applyNumberFormat="1" applyFont="1" applyFill="1" applyBorder="1" applyAlignment="1">
      <alignment horizontal="right"/>
    </xf>
    <xf numFmtId="164" fontId="31" fillId="7" borderId="47" xfId="6" applyNumberFormat="1" applyFont="1" applyFill="1" applyBorder="1" applyAlignment="1">
      <alignment horizontal="center"/>
    </xf>
    <xf numFmtId="165" fontId="44" fillId="7" borderId="47" xfId="6" applyNumberFormat="1" applyFont="1" applyFill="1" applyBorder="1" applyAlignment="1">
      <alignment horizontal="center"/>
    </xf>
    <xf numFmtId="0" fontId="20" fillId="7" borderId="47" xfId="6" applyFill="1" applyBorder="1" applyAlignment="1">
      <alignment horizontal="left"/>
    </xf>
    <xf numFmtId="0" fontId="31" fillId="7" borderId="53" xfId="6" applyFont="1" applyFill="1" applyBorder="1"/>
    <xf numFmtId="0" fontId="20" fillId="0" borderId="59" xfId="6" applyBorder="1"/>
    <xf numFmtId="0" fontId="20" fillId="0" borderId="0" xfId="6" applyAlignment="1">
      <alignment horizontal="left"/>
    </xf>
    <xf numFmtId="0" fontId="47" fillId="0" borderId="19" xfId="1" applyFont="1" applyBorder="1" applyAlignment="1">
      <alignment horizontal="left"/>
    </xf>
    <xf numFmtId="0" fontId="47" fillId="0" borderId="20" xfId="1" applyFont="1" applyBorder="1" applyAlignment="1">
      <alignment horizontal="left"/>
    </xf>
    <xf numFmtId="0" fontId="8" fillId="0" borderId="20" xfId="1" applyFont="1" applyBorder="1" applyAlignment="1">
      <alignment horizontal="right"/>
    </xf>
    <xf numFmtId="165" fontId="31" fillId="0" borderId="20" xfId="6" applyNumberFormat="1" applyFont="1" applyBorder="1" applyAlignment="1">
      <alignment horizontal="right"/>
    </xf>
    <xf numFmtId="164" fontId="31" fillId="0" borderId="20" xfId="6" applyNumberFormat="1" applyFont="1" applyBorder="1" applyAlignment="1">
      <alignment horizontal="right"/>
    </xf>
    <xf numFmtId="164" fontId="31" fillId="0" borderId="20" xfId="6" applyNumberFormat="1" applyFont="1" applyBorder="1" applyAlignment="1">
      <alignment horizontal="center"/>
    </xf>
    <xf numFmtId="164" fontId="31" fillId="0" borderId="60" xfId="6" applyNumberFormat="1" applyFont="1" applyBorder="1" applyAlignment="1">
      <alignment horizontal="right"/>
    </xf>
    <xf numFmtId="165" fontId="44" fillId="0" borderId="12" xfId="6" applyNumberFormat="1" applyFont="1" applyBorder="1" applyAlignment="1">
      <alignment horizontal="center"/>
    </xf>
    <xf numFmtId="165" fontId="44" fillId="0" borderId="22" xfId="6" applyNumberFormat="1" applyFont="1" applyBorder="1" applyAlignment="1">
      <alignment horizontal="center"/>
    </xf>
    <xf numFmtId="165" fontId="44" fillId="0" borderId="10" xfId="6" applyNumberFormat="1" applyFont="1" applyBorder="1" applyAlignment="1">
      <alignment horizontal="center"/>
    </xf>
    <xf numFmtId="0" fontId="20" fillId="0" borderId="20" xfId="6" applyBorder="1"/>
    <xf numFmtId="0" fontId="45" fillId="0" borderId="21" xfId="6" applyFont="1" applyBorder="1"/>
    <xf numFmtId="0" fontId="45" fillId="4" borderId="0" xfId="6" applyFont="1" applyFill="1"/>
    <xf numFmtId="0" fontId="48" fillId="4" borderId="0" xfId="6" applyFont="1" applyFill="1"/>
    <xf numFmtId="0" fontId="19" fillId="4" borderId="0" xfId="6" applyFont="1" applyFill="1" applyAlignment="1">
      <alignment horizontal="left"/>
    </xf>
    <xf numFmtId="165" fontId="31" fillId="4" borderId="0" xfId="6" applyNumberFormat="1" applyFont="1" applyFill="1" applyAlignment="1">
      <alignment horizontal="right"/>
    </xf>
    <xf numFmtId="164" fontId="31" fillId="4" borderId="0" xfId="6" applyNumberFormat="1" applyFont="1" applyFill="1" applyAlignment="1">
      <alignment horizontal="right"/>
    </xf>
    <xf numFmtId="164" fontId="31" fillId="4" borderId="0" xfId="6" applyNumberFormat="1" applyFont="1" applyFill="1" applyAlignment="1">
      <alignment horizontal="center"/>
    </xf>
    <xf numFmtId="0" fontId="20" fillId="4" borderId="0" xfId="6" applyFill="1" applyAlignment="1">
      <alignment horizontal="left"/>
    </xf>
    <xf numFmtId="0" fontId="23" fillId="5" borderId="0" xfId="6" applyFont="1" applyFill="1"/>
    <xf numFmtId="0" fontId="24" fillId="5" borderId="0" xfId="6" applyFont="1" applyFill="1"/>
    <xf numFmtId="0" fontId="25" fillId="5" borderId="12" xfId="6" applyFont="1" applyFill="1" applyBorder="1" applyAlignment="1">
      <alignment horizontal="center"/>
    </xf>
    <xf numFmtId="0" fontId="25" fillId="5" borderId="9" xfId="6" applyFont="1" applyFill="1" applyBorder="1" applyAlignment="1">
      <alignment horizontal="center"/>
    </xf>
    <xf numFmtId="0" fontId="25" fillId="5" borderId="10" xfId="6" applyFont="1" applyFill="1" applyBorder="1" applyAlignment="1">
      <alignment horizontal="center"/>
    </xf>
    <xf numFmtId="0" fontId="25" fillId="5" borderId="10" xfId="6" applyFont="1" applyFill="1" applyBorder="1" applyAlignment="1">
      <alignment horizontal="center" wrapText="1"/>
    </xf>
    <xf numFmtId="0" fontId="20" fillId="5" borderId="10" xfId="6" applyFill="1" applyBorder="1" applyAlignment="1">
      <alignment horizontal="center"/>
    </xf>
    <xf numFmtId="0" fontId="26" fillId="5" borderId="39" xfId="6" applyFont="1" applyFill="1" applyBorder="1" applyAlignment="1">
      <alignment horizontal="left"/>
    </xf>
    <xf numFmtId="0" fontId="26" fillId="5" borderId="40" xfId="6" applyFont="1" applyFill="1" applyBorder="1" applyAlignment="1">
      <alignment horizontal="left"/>
    </xf>
    <xf numFmtId="0" fontId="26" fillId="5" borderId="41" xfId="6" applyFont="1" applyFill="1" applyBorder="1" applyAlignment="1">
      <alignment horizontal="left"/>
    </xf>
    <xf numFmtId="0" fontId="21" fillId="5" borderId="41" xfId="6" applyFont="1" applyFill="1" applyBorder="1" applyAlignment="1">
      <alignment horizontal="center"/>
    </xf>
    <xf numFmtId="0" fontId="21" fillId="5" borderId="61" xfId="6" applyFont="1" applyFill="1" applyBorder="1" applyAlignment="1">
      <alignment horizontal="center"/>
    </xf>
    <xf numFmtId="0" fontId="21" fillId="5" borderId="62" xfId="6" applyFont="1" applyFill="1" applyBorder="1" applyAlignment="1">
      <alignment horizontal="center"/>
    </xf>
    <xf numFmtId="165" fontId="44" fillId="5" borderId="44" xfId="6" applyNumberFormat="1" applyFont="1" applyFill="1" applyBorder="1" applyAlignment="1">
      <alignment horizontal="center"/>
    </xf>
    <xf numFmtId="165" fontId="22" fillId="5" borderId="44" xfId="6" applyNumberFormat="1" applyFont="1" applyFill="1" applyBorder="1" applyAlignment="1">
      <alignment horizontal="center"/>
    </xf>
    <xf numFmtId="0" fontId="26" fillId="5" borderId="42" xfId="6" applyFont="1" applyFill="1" applyBorder="1" applyAlignment="1">
      <alignment horizontal="center"/>
    </xf>
    <xf numFmtId="0" fontId="27" fillId="5" borderId="44" xfId="6" applyFont="1" applyFill="1" applyBorder="1" applyAlignment="1">
      <alignment horizontal="center"/>
    </xf>
    <xf numFmtId="0" fontId="49" fillId="4" borderId="0" xfId="6" applyFont="1" applyFill="1"/>
    <xf numFmtId="0" fontId="50" fillId="4" borderId="0" xfId="6" applyFont="1" applyFill="1"/>
    <xf numFmtId="0" fontId="26" fillId="5" borderId="46" xfId="6" applyFont="1" applyFill="1" applyBorder="1" applyAlignment="1">
      <alignment horizontal="left"/>
    </xf>
    <xf numFmtId="0" fontId="26" fillId="5" borderId="47" xfId="6" applyFont="1" applyFill="1" applyBorder="1" applyAlignment="1">
      <alignment horizontal="left"/>
    </xf>
    <xf numFmtId="0" fontId="26" fillId="5" borderId="48" xfId="6" applyFont="1" applyFill="1" applyBorder="1" applyAlignment="1">
      <alignment horizontal="left"/>
    </xf>
    <xf numFmtId="0" fontId="21" fillId="5" borderId="63" xfId="6" applyFont="1" applyFill="1" applyBorder="1" applyAlignment="1">
      <alignment horizontal="center"/>
    </xf>
    <xf numFmtId="0" fontId="21" fillId="5" borderId="64" xfId="6" applyFont="1" applyFill="1" applyBorder="1" applyAlignment="1">
      <alignment horizontal="center"/>
    </xf>
    <xf numFmtId="0" fontId="21" fillId="5" borderId="65" xfId="6" applyFont="1" applyFill="1" applyBorder="1" applyAlignment="1">
      <alignment horizontal="center"/>
    </xf>
    <xf numFmtId="0" fontId="26" fillId="5" borderId="12" xfId="6" applyFont="1" applyFill="1" applyBorder="1" applyAlignment="1">
      <alignment horizontal="center"/>
    </xf>
    <xf numFmtId="0" fontId="26" fillId="5" borderId="10" xfId="6" applyFont="1" applyFill="1" applyBorder="1" applyAlignment="1">
      <alignment horizontal="center"/>
    </xf>
    <xf numFmtId="164" fontId="20" fillId="4" borderId="0" xfId="6" applyNumberFormat="1" applyFill="1"/>
    <xf numFmtId="0" fontId="28" fillId="4" borderId="0" xfId="6" applyFont="1" applyFill="1" applyAlignment="1">
      <alignment horizontal="center"/>
    </xf>
    <xf numFmtId="0" fontId="50" fillId="4" borderId="0" xfId="6" applyFont="1" applyFill="1" applyAlignment="1">
      <alignment horizontal="left"/>
    </xf>
    <xf numFmtId="0" fontId="51" fillId="4" borderId="0" xfId="6" applyFont="1" applyFill="1" applyAlignment="1">
      <alignment horizontal="left"/>
    </xf>
    <xf numFmtId="0" fontId="31" fillId="4" borderId="0" xfId="6" applyFont="1" applyFill="1" applyAlignment="1">
      <alignment horizontal="center"/>
    </xf>
    <xf numFmtId="0" fontId="19" fillId="4" borderId="0" xfId="6" applyFont="1" applyFill="1"/>
    <xf numFmtId="0" fontId="52" fillId="4" borderId="0" xfId="6" applyFont="1" applyFill="1"/>
    <xf numFmtId="0" fontId="53" fillId="4" borderId="0" xfId="6" applyFont="1" applyFill="1"/>
    <xf numFmtId="0" fontId="31" fillId="4" borderId="0" xfId="6" applyFont="1" applyFill="1" applyAlignment="1">
      <alignment horizontal="center"/>
    </xf>
    <xf numFmtId="164" fontId="54" fillId="4" borderId="0" xfId="6" applyNumberFormat="1" applyFont="1" applyFill="1" applyAlignment="1">
      <alignment horizontal="center"/>
    </xf>
    <xf numFmtId="0" fontId="55" fillId="4" borderId="0" xfId="6" applyFont="1" applyFill="1"/>
    <xf numFmtId="0" fontId="56" fillId="4" borderId="0" xfId="6" applyFont="1" applyFill="1"/>
    <xf numFmtId="0" fontId="57" fillId="4" borderId="0" xfId="6" applyFont="1" applyFill="1" applyAlignment="1">
      <alignment horizontal="left"/>
    </xf>
    <xf numFmtId="0" fontId="58" fillId="4" borderId="0" xfId="6" applyFont="1" applyFill="1"/>
    <xf numFmtId="0" fontId="59" fillId="4" borderId="0" xfId="6" applyFont="1" applyFill="1" applyAlignment="1">
      <alignment horizontal="left"/>
    </xf>
    <xf numFmtId="0" fontId="44" fillId="4" borderId="0" xfId="6" applyFont="1" applyFill="1" applyAlignment="1">
      <alignment horizontal="left"/>
    </xf>
    <xf numFmtId="0" fontId="49" fillId="4" borderId="0" xfId="6" applyFont="1" applyFill="1" applyAlignment="1">
      <alignment horizontal="left"/>
    </xf>
    <xf numFmtId="0" fontId="44" fillId="4" borderId="0" xfId="6" applyFont="1" applyFill="1" applyAlignment="1">
      <alignment horizontal="center"/>
    </xf>
    <xf numFmtId="0" fontId="60" fillId="4" borderId="0" xfId="6" applyFont="1" applyFill="1" applyAlignment="1">
      <alignment horizontal="left"/>
    </xf>
    <xf numFmtId="0" fontId="60" fillId="4" borderId="0" xfId="6" applyFont="1" applyFill="1" applyAlignment="1">
      <alignment horizontal="center"/>
    </xf>
    <xf numFmtId="0" fontId="21" fillId="0" borderId="19" xfId="6" applyFont="1" applyBorder="1"/>
    <xf numFmtId="0" fontId="21" fillId="0" borderId="20" xfId="6" applyFont="1" applyBorder="1"/>
    <xf numFmtId="165" fontId="31" fillId="0" borderId="20" xfId="6" applyNumberFormat="1" applyFont="1" applyBorder="1"/>
    <xf numFmtId="165" fontId="31" fillId="0" borderId="20" xfId="6" applyNumberFormat="1" applyFont="1" applyBorder="1" applyAlignment="1">
      <alignment horizontal="center"/>
    </xf>
    <xf numFmtId="165" fontId="31" fillId="0" borderId="60" xfId="6" applyNumberFormat="1" applyFont="1" applyBorder="1"/>
    <xf numFmtId="0" fontId="31" fillId="0" borderId="21" xfId="6" applyFont="1" applyBorder="1"/>
    <xf numFmtId="164" fontId="36" fillId="5" borderId="7" xfId="6" applyNumberFormat="1" applyFont="1" applyFill="1" applyBorder="1" applyAlignment="1">
      <alignment horizontal="center"/>
    </xf>
    <xf numFmtId="164" fontId="36" fillId="5" borderId="12" xfId="6" applyNumberFormat="1" applyFont="1" applyFill="1" applyBorder="1" applyAlignment="1">
      <alignment horizontal="center"/>
    </xf>
    <xf numFmtId="164" fontId="36" fillId="5" borderId="10" xfId="6" applyNumberFormat="1" applyFont="1" applyFill="1" applyBorder="1" applyAlignment="1">
      <alignment horizontal="center"/>
    </xf>
    <xf numFmtId="0" fontId="61" fillId="4" borderId="4" xfId="6" applyFont="1" applyFill="1" applyBorder="1" applyAlignment="1">
      <alignment horizontal="center"/>
    </xf>
    <xf numFmtId="0" fontId="61" fillId="4" borderId="6" xfId="6" applyFont="1" applyFill="1" applyBorder="1" applyAlignment="1">
      <alignment horizontal="center"/>
    </xf>
    <xf numFmtId="0" fontId="42" fillId="4" borderId="4" xfId="6" applyFont="1" applyFill="1" applyBorder="1" applyAlignment="1">
      <alignment horizontal="center"/>
    </xf>
    <xf numFmtId="0" fontId="22" fillId="4" borderId="11" xfId="6" applyFont="1" applyFill="1" applyBorder="1" applyAlignment="1">
      <alignment horizontal="center"/>
    </xf>
    <xf numFmtId="0" fontId="43" fillId="4" borderId="2" xfId="6" applyFont="1" applyFill="1" applyBorder="1" applyAlignment="1">
      <alignment horizontal="center"/>
    </xf>
    <xf numFmtId="0" fontId="43" fillId="4" borderId="3" xfId="6" applyFont="1" applyFill="1" applyBorder="1" applyAlignment="1">
      <alignment horizontal="center"/>
    </xf>
    <xf numFmtId="0" fontId="40" fillId="4" borderId="54" xfId="6" applyFont="1" applyFill="1" applyBorder="1" applyAlignment="1">
      <alignment vertical="center"/>
    </xf>
    <xf numFmtId="0" fontId="62" fillId="4" borderId="2" xfId="6" applyFont="1" applyFill="1" applyBorder="1"/>
    <xf numFmtId="0" fontId="22" fillId="4" borderId="54" xfId="6" applyFont="1" applyFill="1" applyBorder="1" applyAlignment="1">
      <alignment horizontal="center"/>
    </xf>
    <xf numFmtId="0" fontId="20" fillId="0" borderId="39" xfId="6" applyBorder="1"/>
    <xf numFmtId="0" fontId="20" fillId="0" borderId="40" xfId="6" applyBorder="1" applyAlignment="1">
      <alignment horizontal="center"/>
    </xf>
    <xf numFmtId="165" fontId="31" fillId="4" borderId="40" xfId="6" applyNumberFormat="1" applyFont="1" applyFill="1" applyBorder="1"/>
    <xf numFmtId="165" fontId="31" fillId="4" borderId="41" xfId="6" applyNumberFormat="1" applyFont="1" applyFill="1" applyBorder="1"/>
    <xf numFmtId="165" fontId="44" fillId="4" borderId="42" xfId="6" applyNumberFormat="1" applyFont="1" applyFill="1" applyBorder="1" applyAlignment="1">
      <alignment horizontal="center"/>
    </xf>
    <xf numFmtId="165" fontId="44" fillId="4" borderId="43" xfId="6" applyNumberFormat="1" applyFont="1" applyFill="1" applyBorder="1" applyAlignment="1">
      <alignment horizontal="center"/>
    </xf>
    <xf numFmtId="165" fontId="44" fillId="4" borderId="44" xfId="6" applyNumberFormat="1" applyFont="1" applyFill="1" applyBorder="1" applyAlignment="1">
      <alignment horizontal="center"/>
    </xf>
    <xf numFmtId="0" fontId="20" fillId="4" borderId="61" xfId="6" applyFill="1" applyBorder="1"/>
    <xf numFmtId="0" fontId="45" fillId="4" borderId="43" xfId="6" applyFont="1" applyFill="1" applyBorder="1"/>
    <xf numFmtId="0" fontId="20" fillId="0" borderId="57" xfId="6" applyBorder="1"/>
    <xf numFmtId="0" fontId="20" fillId="0" borderId="1" xfId="6" applyBorder="1" applyAlignment="1">
      <alignment horizontal="center"/>
    </xf>
    <xf numFmtId="165" fontId="31" fillId="4" borderId="1" xfId="6" applyNumberFormat="1" applyFont="1" applyFill="1" applyBorder="1"/>
    <xf numFmtId="165" fontId="31" fillId="4" borderId="63" xfId="6" applyNumberFormat="1" applyFont="1" applyFill="1" applyBorder="1"/>
    <xf numFmtId="165" fontId="44" fillId="4" borderId="66" xfId="6" applyNumberFormat="1" applyFont="1" applyFill="1" applyBorder="1" applyAlignment="1">
      <alignment horizontal="center"/>
    </xf>
    <xf numFmtId="165" fontId="44" fillId="4" borderId="67" xfId="6" applyNumberFormat="1" applyFont="1" applyFill="1" applyBorder="1" applyAlignment="1">
      <alignment horizontal="center"/>
    </xf>
    <xf numFmtId="165" fontId="44" fillId="4" borderId="68" xfId="6" applyNumberFormat="1" applyFont="1" applyFill="1" applyBorder="1" applyAlignment="1">
      <alignment horizontal="center"/>
    </xf>
    <xf numFmtId="0" fontId="20" fillId="4" borderId="64" xfId="6" applyFill="1" applyBorder="1"/>
    <xf numFmtId="0" fontId="45" fillId="4" borderId="67" xfId="6" applyFont="1" applyFill="1" applyBorder="1"/>
    <xf numFmtId="0" fontId="20" fillId="0" borderId="47" xfId="6" applyBorder="1" applyAlignment="1">
      <alignment horizontal="center"/>
    </xf>
    <xf numFmtId="165" fontId="31" fillId="4" borderId="47" xfId="6" applyNumberFormat="1" applyFont="1" applyFill="1" applyBorder="1"/>
    <xf numFmtId="165" fontId="31" fillId="4" borderId="48" xfId="6" applyNumberFormat="1" applyFont="1" applyFill="1" applyBorder="1"/>
    <xf numFmtId="165" fontId="44" fillId="4" borderId="49" xfId="6" applyNumberFormat="1" applyFont="1" applyFill="1" applyBorder="1" applyAlignment="1">
      <alignment horizontal="center"/>
    </xf>
    <xf numFmtId="165" fontId="44" fillId="4" borderId="50" xfId="6" applyNumberFormat="1" applyFont="1" applyFill="1" applyBorder="1" applyAlignment="1">
      <alignment horizontal="center"/>
    </xf>
    <xf numFmtId="165" fontId="44" fillId="4" borderId="51" xfId="6" applyNumberFormat="1" applyFont="1" applyFill="1" applyBorder="1" applyAlignment="1">
      <alignment horizontal="center"/>
    </xf>
    <xf numFmtId="0" fontId="20" fillId="4" borderId="52" xfId="6" applyFill="1" applyBorder="1"/>
    <xf numFmtId="0" fontId="45" fillId="4" borderId="50" xfId="6" applyFont="1" applyFill="1" applyBorder="1"/>
    <xf numFmtId="0" fontId="47" fillId="4" borderId="0" xfId="6" applyFont="1" applyFill="1"/>
    <xf numFmtId="165" fontId="63" fillId="4" borderId="0" xfId="6" applyNumberFormat="1" applyFont="1" applyFill="1" applyAlignment="1">
      <alignment horizontal="right"/>
    </xf>
    <xf numFmtId="164" fontId="63" fillId="4" borderId="0" xfId="6" applyNumberFormat="1" applyFont="1" applyFill="1" applyAlignment="1">
      <alignment horizontal="right"/>
    </xf>
    <xf numFmtId="165" fontId="64" fillId="4" borderId="0" xfId="6" applyNumberFormat="1" applyFont="1" applyFill="1" applyAlignment="1">
      <alignment horizontal="center"/>
    </xf>
    <xf numFmtId="165" fontId="65" fillId="4" borderId="0" xfId="6" applyNumberFormat="1" applyFont="1" applyFill="1" applyAlignment="1">
      <alignment horizontal="center"/>
    </xf>
    <xf numFmtId="0" fontId="66" fillId="4" borderId="0" xfId="6" applyFont="1" applyFill="1"/>
    <xf numFmtId="0" fontId="67" fillId="4" borderId="4" xfId="6" applyFont="1" applyFill="1" applyBorder="1" applyAlignment="1">
      <alignment horizontal="center"/>
    </xf>
    <xf numFmtId="0" fontId="67" fillId="4" borderId="6" xfId="6" applyFont="1" applyFill="1" applyBorder="1" applyAlignment="1">
      <alignment horizontal="center"/>
    </xf>
    <xf numFmtId="0" fontId="68" fillId="5" borderId="19" xfId="6" applyFont="1" applyFill="1" applyBorder="1"/>
    <xf numFmtId="0" fontId="68" fillId="5" borderId="20" xfId="6" applyFont="1" applyFill="1" applyBorder="1"/>
    <xf numFmtId="165" fontId="69" fillId="5" borderId="20" xfId="6" applyNumberFormat="1" applyFont="1" applyFill="1" applyBorder="1" applyAlignment="1">
      <alignment horizontal="right"/>
    </xf>
    <xf numFmtId="164" fontId="69" fillId="5" borderId="20" xfId="6" applyNumberFormat="1" applyFont="1" applyFill="1" applyBorder="1" applyAlignment="1">
      <alignment horizontal="right"/>
    </xf>
    <xf numFmtId="165" fontId="70" fillId="5" borderId="60" xfId="6" applyNumberFormat="1" applyFont="1" applyFill="1" applyBorder="1" applyAlignment="1">
      <alignment horizontal="center"/>
    </xf>
    <xf numFmtId="165" fontId="70" fillId="5" borderId="22" xfId="6" applyNumberFormat="1" applyFont="1" applyFill="1" applyBorder="1" applyAlignment="1">
      <alignment horizontal="center"/>
    </xf>
    <xf numFmtId="165" fontId="70" fillId="5" borderId="10" xfId="6" applyNumberFormat="1" applyFont="1" applyFill="1" applyBorder="1" applyAlignment="1">
      <alignment horizontal="center"/>
    </xf>
    <xf numFmtId="0" fontId="20" fillId="4" borderId="9" xfId="6" applyFill="1" applyBorder="1"/>
    <xf numFmtId="0" fontId="69" fillId="5" borderId="22" xfId="6" applyFont="1" applyFill="1" applyBorder="1"/>
    <xf numFmtId="0" fontId="69" fillId="5" borderId="0" xfId="6" applyFont="1" applyFill="1"/>
    <xf numFmtId="0" fontId="68" fillId="5" borderId="0" xfId="6" applyFont="1" applyFill="1"/>
    <xf numFmtId="165" fontId="69" fillId="5" borderId="0" xfId="6" applyNumberFormat="1" applyFont="1" applyFill="1" applyAlignment="1">
      <alignment horizontal="right"/>
    </xf>
    <xf numFmtId="164" fontId="69" fillId="5" borderId="0" xfId="6" applyNumberFormat="1" applyFont="1" applyFill="1" applyAlignment="1">
      <alignment horizontal="right"/>
    </xf>
    <xf numFmtId="165" fontId="70" fillId="5" borderId="0" xfId="6" applyNumberFormat="1" applyFont="1" applyFill="1" applyAlignment="1">
      <alignment horizontal="center"/>
    </xf>
    <xf numFmtId="0" fontId="46" fillId="4" borderId="46" xfId="6" applyFont="1" applyFill="1" applyBorder="1" applyAlignment="1">
      <alignment horizontal="center"/>
    </xf>
    <xf numFmtId="0" fontId="46" fillId="4" borderId="47" xfId="6" applyFont="1" applyFill="1" applyBorder="1" applyAlignment="1">
      <alignment horizontal="center"/>
    </xf>
    <xf numFmtId="0" fontId="40" fillId="4" borderId="36" xfId="6" applyFont="1" applyFill="1" applyBorder="1" applyAlignment="1">
      <alignment horizontal="center" vertical="center"/>
    </xf>
    <xf numFmtId="0" fontId="41" fillId="6" borderId="36" xfId="6" applyFont="1" applyFill="1" applyBorder="1" applyAlignment="1">
      <alignment horizontal="centerContinuous"/>
    </xf>
    <xf numFmtId="0" fontId="62" fillId="4" borderId="23" xfId="6" applyFont="1" applyFill="1" applyBorder="1"/>
    <xf numFmtId="0" fontId="22" fillId="4" borderId="69" xfId="6" applyFont="1" applyFill="1" applyBorder="1" applyAlignment="1">
      <alignment horizontal="center"/>
    </xf>
    <xf numFmtId="0" fontId="68" fillId="5" borderId="46" xfId="6" applyFont="1" applyFill="1" applyBorder="1"/>
    <xf numFmtId="0" fontId="68" fillId="5" borderId="47" xfId="6" applyFont="1" applyFill="1" applyBorder="1"/>
    <xf numFmtId="165" fontId="69" fillId="5" borderId="47" xfId="6" applyNumberFormat="1" applyFont="1" applyFill="1" applyBorder="1" applyAlignment="1">
      <alignment horizontal="right"/>
    </xf>
    <xf numFmtId="164" fontId="69" fillId="5" borderId="47" xfId="6" applyNumberFormat="1" applyFont="1" applyFill="1" applyBorder="1" applyAlignment="1">
      <alignment horizontal="right"/>
    </xf>
    <xf numFmtId="165" fontId="70" fillId="5" borderId="7" xfId="6" applyNumberFormat="1" applyFont="1" applyFill="1" applyBorder="1" applyAlignment="1">
      <alignment horizontal="center"/>
    </xf>
    <xf numFmtId="165" fontId="70" fillId="5" borderId="36" xfId="6" applyNumberFormat="1" applyFont="1" applyFill="1" applyBorder="1" applyAlignment="1">
      <alignment horizontal="center"/>
    </xf>
    <xf numFmtId="165" fontId="70" fillId="5" borderId="8" xfId="6" applyNumberFormat="1" applyFont="1" applyFill="1" applyBorder="1" applyAlignment="1">
      <alignment horizontal="center"/>
    </xf>
    <xf numFmtId="0" fontId="20" fillId="4" borderId="7" xfId="6" applyFill="1" applyBorder="1"/>
    <xf numFmtId="0" fontId="69" fillId="5" borderId="36" xfId="6" applyFont="1" applyFill="1" applyBorder="1"/>
    <xf numFmtId="0" fontId="45" fillId="5" borderId="0" xfId="6" applyFont="1" applyFill="1"/>
    <xf numFmtId="0" fontId="46" fillId="4" borderId="70" xfId="6" applyFont="1" applyFill="1" applyBorder="1" applyAlignment="1">
      <alignment horizontal="center"/>
    </xf>
    <xf numFmtId="0" fontId="46" fillId="4" borderId="71" xfId="6" applyFont="1" applyFill="1" applyBorder="1" applyAlignment="1">
      <alignment horizontal="center"/>
    </xf>
    <xf numFmtId="0" fontId="20" fillId="7" borderId="19" xfId="6" applyFill="1" applyBorder="1"/>
    <xf numFmtId="0" fontId="20" fillId="7" borderId="20" xfId="6" applyFill="1" applyBorder="1"/>
    <xf numFmtId="165" fontId="31" fillId="7" borderId="20" xfId="6" applyNumberFormat="1" applyFont="1" applyFill="1" applyBorder="1" applyAlignment="1">
      <alignment horizontal="right"/>
    </xf>
    <xf numFmtId="164" fontId="31" fillId="7" borderId="20" xfId="6" applyNumberFormat="1" applyFont="1" applyFill="1" applyBorder="1" applyAlignment="1">
      <alignment horizontal="right"/>
    </xf>
    <xf numFmtId="165" fontId="44" fillId="7" borderId="9" xfId="6" applyNumberFormat="1" applyFont="1" applyFill="1" applyBorder="1" applyAlignment="1">
      <alignment horizontal="center"/>
    </xf>
    <xf numFmtId="165" fontId="44" fillId="7" borderId="22" xfId="6" applyNumberFormat="1" applyFont="1" applyFill="1" applyBorder="1" applyAlignment="1">
      <alignment horizontal="center"/>
    </xf>
    <xf numFmtId="0" fontId="20" fillId="7" borderId="22" xfId="6" applyFill="1" applyBorder="1"/>
    <xf numFmtId="0" fontId="45" fillId="7" borderId="22" xfId="6" applyFont="1" applyFill="1" applyBorder="1"/>
    <xf numFmtId="0" fontId="71" fillId="4" borderId="0" xfId="6" applyFont="1" applyFill="1"/>
    <xf numFmtId="0" fontId="31" fillId="4" borderId="7" xfId="6" applyFont="1" applyFill="1" applyBorder="1" applyAlignment="1">
      <alignment horizontal="center"/>
    </xf>
    <xf numFmtId="164" fontId="54" fillId="4" borderId="7" xfId="6" applyNumberFormat="1" applyFont="1" applyFill="1" applyBorder="1" applyAlignment="1">
      <alignment horizontal="center"/>
    </xf>
    <xf numFmtId="0" fontId="24" fillId="0" borderId="0" xfId="6" applyFont="1"/>
    <xf numFmtId="0" fontId="25" fillId="0" borderId="12" xfId="6" applyFont="1" applyBorder="1" applyAlignment="1">
      <alignment horizontal="center"/>
    </xf>
    <xf numFmtId="0" fontId="25" fillId="0" borderId="9" xfId="6" applyFont="1" applyBorder="1" applyAlignment="1">
      <alignment horizontal="center"/>
    </xf>
    <xf numFmtId="0" fontId="25" fillId="0" borderId="10" xfId="6" applyFont="1" applyBorder="1" applyAlignment="1">
      <alignment horizontal="center"/>
    </xf>
    <xf numFmtId="0" fontId="25" fillId="0" borderId="10" xfId="6" applyFont="1" applyBorder="1" applyAlignment="1">
      <alignment horizontal="center"/>
    </xf>
    <xf numFmtId="0" fontId="25" fillId="0" borderId="22" xfId="6" applyFont="1" applyBorder="1" applyAlignment="1">
      <alignment horizontal="center"/>
    </xf>
    <xf numFmtId="0" fontId="25" fillId="0" borderId="0" xfId="6" applyFont="1" applyAlignment="1">
      <alignment horizontal="center"/>
    </xf>
    <xf numFmtId="0" fontId="26" fillId="0" borderId="39" xfId="6" applyFont="1" applyBorder="1" applyAlignment="1">
      <alignment horizontal="left"/>
    </xf>
    <xf numFmtId="0" fontId="26" fillId="0" borderId="40" xfId="6" applyFont="1" applyBorder="1" applyAlignment="1">
      <alignment horizontal="left"/>
    </xf>
    <xf numFmtId="0" fontId="27" fillId="0" borderId="41" xfId="6" applyFont="1" applyBorder="1" applyAlignment="1">
      <alignment horizontal="center"/>
    </xf>
    <xf numFmtId="0" fontId="27" fillId="0" borderId="61" xfId="6" applyFont="1" applyBorder="1" applyAlignment="1">
      <alignment horizontal="center"/>
    </xf>
    <xf numFmtId="0" fontId="27" fillId="0" borderId="44" xfId="6" applyFont="1" applyBorder="1" applyAlignment="1">
      <alignment horizontal="center"/>
    </xf>
    <xf numFmtId="165" fontId="44" fillId="5" borderId="22" xfId="6" applyNumberFormat="1" applyFont="1" applyFill="1" applyBorder="1" applyAlignment="1">
      <alignment horizontal="center"/>
    </xf>
    <xf numFmtId="165" fontId="44" fillId="5" borderId="9" xfId="6" applyNumberFormat="1" applyFont="1" applyFill="1" applyBorder="1" applyAlignment="1">
      <alignment horizontal="center"/>
    </xf>
    <xf numFmtId="0" fontId="26" fillId="0" borderId="12" xfId="6" applyFont="1" applyBorder="1" applyAlignment="1">
      <alignment horizontal="center"/>
    </xf>
    <xf numFmtId="0" fontId="27" fillId="0" borderId="10" xfId="6" applyFont="1" applyBorder="1" applyAlignment="1">
      <alignment horizontal="center"/>
    </xf>
    <xf numFmtId="0" fontId="27" fillId="0" borderId="0" xfId="6" applyFont="1" applyAlignment="1">
      <alignment horizontal="center"/>
    </xf>
    <xf numFmtId="0" fontId="26" fillId="0" borderId="46" xfId="6" applyFont="1" applyBorder="1" applyAlignment="1">
      <alignment horizontal="left"/>
    </xf>
    <xf numFmtId="0" fontId="26" fillId="0" borderId="47" xfId="6" applyFont="1" applyBorder="1" applyAlignment="1">
      <alignment horizontal="left"/>
    </xf>
    <xf numFmtId="0" fontId="27" fillId="0" borderId="48" xfId="6" applyFont="1" applyBorder="1" applyAlignment="1">
      <alignment horizontal="center"/>
    </xf>
    <xf numFmtId="0" fontId="27" fillId="0" borderId="52" xfId="6" applyFont="1" applyBorder="1" applyAlignment="1">
      <alignment horizontal="center"/>
    </xf>
    <xf numFmtId="0" fontId="27" fillId="0" borderId="51" xfId="6" applyFont="1" applyBorder="1" applyAlignment="1">
      <alignment horizontal="center"/>
    </xf>
    <xf numFmtId="165" fontId="44" fillId="4" borderId="22" xfId="6" applyNumberFormat="1" applyFont="1" applyFill="1" applyBorder="1" applyAlignment="1">
      <alignment horizontal="center"/>
    </xf>
    <xf numFmtId="0" fontId="27" fillId="0" borderId="12" xfId="6" applyFont="1" applyBorder="1" applyAlignment="1">
      <alignment horizontal="center"/>
    </xf>
    <xf numFmtId="0" fontId="53" fillId="4" borderId="0" xfId="6" applyFont="1" applyFill="1" applyAlignment="1">
      <alignment horizontal="left"/>
    </xf>
    <xf numFmtId="0" fontId="53" fillId="4" borderId="0" xfId="6" applyFont="1" applyFill="1" applyAlignment="1">
      <alignment horizontal="center"/>
    </xf>
  </cellXfs>
  <cellStyles count="7">
    <cellStyle name="Encabezado 4" xfId="2" builtinId="19"/>
    <cellStyle name="Normal" xfId="0" builtinId="0"/>
    <cellStyle name="Normal 2" xfId="5" xr:uid="{C49F8E12-E8E0-42B3-AB0E-23208A6E154B}"/>
    <cellStyle name="Normal 3" xfId="6" xr:uid="{2D186137-C70A-43A8-A4F8-D371F8854B37}"/>
    <cellStyle name="Normal_Hoja1" xfId="1" xr:uid="{00000000-0005-0000-0000-000002000000}"/>
    <cellStyle name="Normal_Hoja2" xfId="4" xr:uid="{00000000-0005-0000-0000-000003000000}"/>
    <cellStyle name="Normal_PROGENIES" xfId="3" xr:uid="{00000000-0005-0000-0000-000004000000}"/>
  </cellStyles>
  <dxfs count="0"/>
  <tableStyles count="0" defaultTableStyle="TableStyleMedium2" defaultPivotStyle="PivotStyleLight16"/>
  <colors>
    <mruColors>
      <color rgb="FF5F91A1"/>
      <color rgb="FF6C8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426747</xdr:colOff>
      <xdr:row>16</xdr:row>
      <xdr:rowOff>868</xdr:rowOff>
    </xdr:from>
    <xdr:ext cx="18473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60747" y="304886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endParaRPr lang="es-E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709888</xdr:colOff>
      <xdr:row>15</xdr:row>
      <xdr:rowOff>34205</xdr:rowOff>
    </xdr:from>
    <xdr:ext cx="5693546" cy="1750864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71888" y="2891705"/>
          <a:ext cx="5693546" cy="17508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0"/>
          <a:r>
            <a:rPr lang="es-ES" sz="5400" b="0" i="1" kern="10" cap="none" spc="0">
              <a:ln w="0"/>
              <a:solidFill>
                <a:schemeClr val="accent3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Rockwell Extra Bold" pitchFamily="18" charset="0"/>
              <a:cs typeface="Times New Roman"/>
            </a:rPr>
            <a:t>AGROPECRUZ</a:t>
          </a:r>
        </a:p>
        <a:p>
          <a:pPr algn="ctr" rtl="0"/>
          <a:r>
            <a:rPr lang="es-ES" sz="5400" b="0" i="1" kern="10" cap="none" spc="0">
              <a:ln w="0"/>
              <a:solidFill>
                <a:schemeClr val="accent3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Rockwell Extra Bold" pitchFamily="18" charset="0"/>
              <a:cs typeface="Times New Roman"/>
            </a:rPr>
            <a:t>2023</a:t>
          </a:r>
          <a:endParaRPr lang="es-ES" sz="5400" b="0" cap="none" spc="0">
            <a:ln w="0"/>
            <a:solidFill>
              <a:schemeClr val="accent3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B36:F36"/>
  <sheetViews>
    <sheetView topLeftCell="A13" workbookViewId="0">
      <selection activeCell="H38" sqref="H38"/>
    </sheetView>
  </sheetViews>
  <sheetFormatPr baseColWidth="10" defaultRowHeight="15" x14ac:dyDescent="0.25"/>
  <sheetData>
    <row r="36" spans="2:6" x14ac:dyDescent="0.25">
      <c r="B36" s="94" t="s">
        <v>707</v>
      </c>
      <c r="C36" s="94"/>
      <c r="D36" s="94"/>
      <c r="E36" s="94"/>
      <c r="F36" s="94"/>
    </row>
  </sheetData>
  <sheetProtection algorithmName="SHA-512" hashValue="GSnhkePAGKKDFwCEanhK+ZHmIVXNKgprs6qg7j39ihAHdlcwZMKp0KeMFjrTHHLsjfaf/f6wM9yek/DCrR+6fA==" saltValue="wJ1wm74kzpH7Ip5CBB8Yog==" spinCount="100000" sheet="1" formatCells="0" formatColumns="0" formatRows="0" insertColumns="0" insertRows="0" insertHyperlinks="0" deleteColumns="0" deleteRows="0" sort="0" autoFilter="0" pivotTables="0"/>
  <mergeCells count="1">
    <mergeCell ref="B36:F3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8440-C5F3-459D-AD99-D5D8FE980466}">
  <sheetPr>
    <pageSetUpPr fitToPage="1"/>
  </sheetPr>
  <dimension ref="A2:Q45"/>
  <sheetViews>
    <sheetView zoomScaleNormal="100" zoomScaleSheetLayoutView="90" workbookViewId="0">
      <selection activeCell="C3" sqref="C3:N3"/>
    </sheetView>
  </sheetViews>
  <sheetFormatPr baseColWidth="10" defaultColWidth="6.7109375" defaultRowHeight="15" x14ac:dyDescent="0.2"/>
  <cols>
    <col min="1" max="1" width="12.7109375" style="264" customWidth="1"/>
    <col min="2" max="2" width="30.42578125" style="269" bestFit="1" customWidth="1"/>
    <col min="3" max="3" width="7.85546875" style="134" customWidth="1"/>
    <col min="4" max="10" width="6.140625" style="134" customWidth="1"/>
    <col min="11" max="11" width="8.140625" style="267" customWidth="1"/>
    <col min="12" max="12" width="8.140625" style="134" customWidth="1"/>
    <col min="13" max="13" width="9.85546875" style="134" bestFit="1" customWidth="1"/>
    <col min="14" max="14" width="9" style="134" customWidth="1"/>
    <col min="15" max="15" width="8.85546875" style="134" customWidth="1"/>
    <col min="16" max="16" width="15.7109375" style="152" bestFit="1" customWidth="1"/>
    <col min="17" max="16384" width="6.7109375" style="134"/>
  </cols>
  <sheetData>
    <row r="2" spans="1:17" s="115" customFormat="1" ht="17.25" customHeight="1" x14ac:dyDescent="0.2">
      <c r="A2" s="113" t="s">
        <v>678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s="115" customFormat="1" ht="17.25" customHeight="1" x14ac:dyDescent="0.2">
      <c r="A3" s="116"/>
      <c r="B3" s="117"/>
      <c r="C3" s="118" t="s">
        <v>1412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119"/>
    </row>
    <row r="4" spans="1:17" s="115" customFormat="1" ht="17.25" customHeight="1" x14ac:dyDescent="0.2">
      <c r="A4" s="116"/>
      <c r="B4" s="117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9"/>
      <c r="P4" s="119"/>
    </row>
    <row r="5" spans="1:17" s="115" customFormat="1" ht="17.25" customHeight="1" thickBot="1" x14ac:dyDescent="0.35">
      <c r="A5" s="121" t="s">
        <v>1413</v>
      </c>
      <c r="B5" s="121"/>
      <c r="C5" s="122"/>
      <c r="D5" s="122"/>
      <c r="E5" s="122"/>
      <c r="F5" s="122"/>
      <c r="G5" s="122"/>
      <c r="H5" s="122"/>
      <c r="I5" s="122"/>
      <c r="J5" s="122"/>
      <c r="K5" s="123"/>
      <c r="L5" s="122"/>
      <c r="M5" s="122"/>
      <c r="N5" s="122"/>
      <c r="O5" s="122"/>
      <c r="P5" s="122"/>
    </row>
    <row r="6" spans="1:17" ht="13.5" customHeight="1" thickBot="1" x14ac:dyDescent="0.25">
      <c r="A6" s="124" t="s">
        <v>679</v>
      </c>
      <c r="B6" s="125"/>
      <c r="C6" s="126"/>
      <c r="D6" s="127" t="s">
        <v>680</v>
      </c>
      <c r="E6" s="127"/>
      <c r="F6" s="127"/>
      <c r="G6" s="127" t="s">
        <v>680</v>
      </c>
      <c r="H6" s="127"/>
      <c r="I6" s="127"/>
      <c r="J6" s="127"/>
      <c r="K6" s="127" t="s">
        <v>680</v>
      </c>
      <c r="L6" s="128"/>
      <c r="M6" s="129" t="s">
        <v>1414</v>
      </c>
      <c r="N6" s="130" t="s">
        <v>681</v>
      </c>
      <c r="O6" s="131" t="s">
        <v>682</v>
      </c>
      <c r="P6" s="132" t="s">
        <v>683</v>
      </c>
      <c r="Q6" s="133" t="s">
        <v>684</v>
      </c>
    </row>
    <row r="7" spans="1:17" ht="16.5" customHeight="1" thickBot="1" x14ac:dyDescent="0.25">
      <c r="A7" s="135" t="s">
        <v>1415</v>
      </c>
      <c r="B7" s="136"/>
      <c r="C7" s="137" t="s">
        <v>685</v>
      </c>
      <c r="D7" s="137" t="s">
        <v>686</v>
      </c>
      <c r="E7" s="137" t="s">
        <v>687</v>
      </c>
      <c r="F7" s="137" t="s">
        <v>688</v>
      </c>
      <c r="G7" s="137" t="s">
        <v>689</v>
      </c>
      <c r="H7" s="137" t="s">
        <v>690</v>
      </c>
      <c r="I7" s="137" t="s">
        <v>691</v>
      </c>
      <c r="J7" s="137" t="s">
        <v>692</v>
      </c>
      <c r="K7" s="137" t="s">
        <v>693</v>
      </c>
      <c r="L7" s="137" t="s">
        <v>694</v>
      </c>
      <c r="M7" s="138"/>
      <c r="N7" s="139" t="s">
        <v>1416</v>
      </c>
      <c r="O7" s="140" t="s">
        <v>695</v>
      </c>
      <c r="P7" s="141"/>
      <c r="Q7" s="142"/>
    </row>
    <row r="8" spans="1:17" s="147" customFormat="1" ht="19.5" customHeight="1" thickBot="1" x14ac:dyDescent="0.25">
      <c r="A8" s="279" t="s">
        <v>1202</v>
      </c>
      <c r="B8" s="280" t="s">
        <v>1417</v>
      </c>
      <c r="C8" s="223">
        <v>5.68</v>
      </c>
      <c r="D8" s="281">
        <v>4.0999999999999996</v>
      </c>
      <c r="E8" s="281">
        <v>3.66</v>
      </c>
      <c r="F8" s="281">
        <v>4.22</v>
      </c>
      <c r="G8" s="281">
        <v>3.66</v>
      </c>
      <c r="H8" s="281">
        <v>3.1</v>
      </c>
      <c r="I8" s="281">
        <v>4.12</v>
      </c>
      <c r="J8" s="281"/>
      <c r="K8" s="282"/>
      <c r="L8" s="283"/>
      <c r="M8" s="220">
        <v>5.68</v>
      </c>
      <c r="N8" s="221">
        <v>22.860000000000003</v>
      </c>
      <c r="O8" s="222">
        <v>11.430000000000001</v>
      </c>
      <c r="P8" s="223" t="s">
        <v>699</v>
      </c>
      <c r="Q8" s="284">
        <v>1</v>
      </c>
    </row>
    <row r="9" spans="1:17" ht="17.100000000000001" customHeight="1" x14ac:dyDescent="0.2">
      <c r="A9" s="152"/>
      <c r="B9" s="152"/>
      <c r="C9" s="153"/>
      <c r="D9" s="153"/>
      <c r="E9" s="153"/>
      <c r="F9" s="153"/>
      <c r="G9" s="153"/>
      <c r="H9" s="153"/>
      <c r="I9" s="153"/>
      <c r="J9" s="153"/>
      <c r="K9" s="154"/>
      <c r="L9" s="153"/>
      <c r="M9" s="155"/>
      <c r="N9" s="155"/>
      <c r="O9" s="155"/>
    </row>
    <row r="10" spans="1:17" s="156" customFormat="1" ht="17.100000000000001" customHeight="1" thickBot="1" x14ac:dyDescent="0.25">
      <c r="K10" s="157"/>
    </row>
    <row r="11" spans="1:17" ht="13.5" customHeight="1" thickBot="1" x14ac:dyDescent="0.25">
      <c r="A11" s="124" t="s">
        <v>679</v>
      </c>
      <c r="B11" s="125"/>
      <c r="C11" s="126"/>
      <c r="D11" s="127" t="s">
        <v>680</v>
      </c>
      <c r="E11" s="127"/>
      <c r="F11" s="127"/>
      <c r="G11" s="127" t="s">
        <v>680</v>
      </c>
      <c r="H11" s="127"/>
      <c r="I11" s="127"/>
      <c r="J11" s="127"/>
      <c r="K11" s="127" t="s">
        <v>680</v>
      </c>
      <c r="L11" s="128"/>
      <c r="M11" s="158" t="s">
        <v>1418</v>
      </c>
      <c r="N11" s="130" t="s">
        <v>681</v>
      </c>
      <c r="O11" s="131" t="s">
        <v>682</v>
      </c>
      <c r="P11" s="132" t="s">
        <v>683</v>
      </c>
      <c r="Q11" s="133" t="s">
        <v>684</v>
      </c>
    </row>
    <row r="12" spans="1:17" ht="13.5" thickBot="1" x14ac:dyDescent="0.25">
      <c r="A12" s="159" t="s">
        <v>1419</v>
      </c>
      <c r="B12" s="160"/>
      <c r="C12" s="161" t="s">
        <v>685</v>
      </c>
      <c r="D12" s="161" t="s">
        <v>686</v>
      </c>
      <c r="E12" s="161" t="s">
        <v>687</v>
      </c>
      <c r="F12" s="161" t="s">
        <v>688</v>
      </c>
      <c r="G12" s="161" t="s">
        <v>689</v>
      </c>
      <c r="H12" s="161" t="s">
        <v>690</v>
      </c>
      <c r="I12" s="161" t="s">
        <v>691</v>
      </c>
      <c r="J12" s="161" t="s">
        <v>692</v>
      </c>
      <c r="K12" s="161" t="s">
        <v>693</v>
      </c>
      <c r="L12" s="161" t="s">
        <v>694</v>
      </c>
      <c r="M12" s="162"/>
      <c r="N12" s="163" t="s">
        <v>1416</v>
      </c>
      <c r="O12" s="164" t="s">
        <v>695</v>
      </c>
      <c r="P12" s="141"/>
      <c r="Q12" s="142"/>
    </row>
    <row r="13" spans="1:17" s="169" customFormat="1" ht="19.5" customHeight="1" x14ac:dyDescent="0.2">
      <c r="A13" s="143" t="s">
        <v>1420</v>
      </c>
      <c r="B13" s="144" t="s">
        <v>1421</v>
      </c>
      <c r="C13" s="145">
        <v>6.76</v>
      </c>
      <c r="D13" s="165">
        <v>8.5</v>
      </c>
      <c r="E13" s="165">
        <v>7.5</v>
      </c>
      <c r="F13" s="165">
        <v>5.38</v>
      </c>
      <c r="G13" s="165">
        <v>5.54</v>
      </c>
      <c r="H13" s="165">
        <v>5.72</v>
      </c>
      <c r="I13" s="166">
        <v>6.06</v>
      </c>
      <c r="J13" s="166"/>
      <c r="K13" s="167"/>
      <c r="L13" s="166"/>
      <c r="M13" s="168">
        <v>8.5</v>
      </c>
      <c r="N13" s="168">
        <v>36.96</v>
      </c>
      <c r="O13" s="168">
        <v>18.48</v>
      </c>
      <c r="P13" s="145" t="s">
        <v>699</v>
      </c>
      <c r="Q13" s="146">
        <v>2</v>
      </c>
    </row>
    <row r="14" spans="1:17" s="169" customFormat="1" ht="19.5" customHeight="1" thickBot="1" x14ac:dyDescent="0.25">
      <c r="A14" s="170" t="s">
        <v>1422</v>
      </c>
      <c r="B14" s="171" t="s">
        <v>1423</v>
      </c>
      <c r="C14" s="149">
        <v>7.38</v>
      </c>
      <c r="D14" s="172">
        <v>7.24</v>
      </c>
      <c r="E14" s="172">
        <v>8.3800000000000008</v>
      </c>
      <c r="F14" s="172">
        <v>6.4</v>
      </c>
      <c r="G14" s="172">
        <v>7</v>
      </c>
      <c r="H14" s="172">
        <v>7.02</v>
      </c>
      <c r="I14" s="173">
        <v>6.72</v>
      </c>
      <c r="J14" s="173"/>
      <c r="K14" s="174"/>
      <c r="L14" s="173"/>
      <c r="M14" s="175">
        <v>8.3800000000000008</v>
      </c>
      <c r="N14" s="175">
        <v>41.76</v>
      </c>
      <c r="O14" s="175">
        <v>20.88</v>
      </c>
      <c r="P14" s="176" t="s">
        <v>706</v>
      </c>
      <c r="Q14" s="177">
        <v>1</v>
      </c>
    </row>
    <row r="15" spans="1:17" s="169" customFormat="1" ht="19.5" customHeight="1" thickBot="1" x14ac:dyDescent="0.25">
      <c r="A15" s="156"/>
      <c r="B15" s="156"/>
      <c r="C15" s="156"/>
      <c r="D15" s="178"/>
      <c r="E15" s="178"/>
      <c r="F15" s="178"/>
      <c r="G15" s="178"/>
      <c r="H15" s="178"/>
      <c r="I15" s="179"/>
      <c r="J15" s="179"/>
      <c r="K15" s="180"/>
      <c r="L15" s="179"/>
      <c r="M15" s="181"/>
      <c r="N15" s="181"/>
      <c r="O15" s="181"/>
      <c r="P15" s="156"/>
    </row>
    <row r="16" spans="1:17" ht="13.5" customHeight="1" thickBot="1" x14ac:dyDescent="0.25">
      <c r="A16" s="124" t="s">
        <v>679</v>
      </c>
      <c r="B16" s="125"/>
      <c r="C16" s="126"/>
      <c r="D16" s="127" t="s">
        <v>680</v>
      </c>
      <c r="E16" s="127"/>
      <c r="F16" s="127"/>
      <c r="G16" s="127" t="s">
        <v>680</v>
      </c>
      <c r="H16" s="127"/>
      <c r="I16" s="127"/>
      <c r="J16" s="127"/>
      <c r="K16" s="127" t="s">
        <v>680</v>
      </c>
      <c r="L16" s="128"/>
      <c r="M16" s="158" t="s">
        <v>1418</v>
      </c>
      <c r="N16" s="130" t="s">
        <v>681</v>
      </c>
      <c r="O16" s="131" t="s">
        <v>682</v>
      </c>
      <c r="P16" s="132" t="s">
        <v>683</v>
      </c>
      <c r="Q16" s="133" t="s">
        <v>684</v>
      </c>
    </row>
    <row r="17" spans="1:17" ht="13.5" thickBot="1" x14ac:dyDescent="0.25">
      <c r="A17" s="159" t="s">
        <v>1424</v>
      </c>
      <c r="B17" s="160"/>
      <c r="C17" s="161" t="s">
        <v>685</v>
      </c>
      <c r="D17" s="161" t="s">
        <v>686</v>
      </c>
      <c r="E17" s="161" t="s">
        <v>687</v>
      </c>
      <c r="F17" s="161" t="s">
        <v>688</v>
      </c>
      <c r="G17" s="161" t="s">
        <v>689</v>
      </c>
      <c r="H17" s="161" t="s">
        <v>690</v>
      </c>
      <c r="I17" s="161" t="s">
        <v>691</v>
      </c>
      <c r="J17" s="161" t="s">
        <v>692</v>
      </c>
      <c r="K17" s="161" t="s">
        <v>693</v>
      </c>
      <c r="L17" s="161" t="s">
        <v>694</v>
      </c>
      <c r="M17" s="162"/>
      <c r="N17" s="163" t="s">
        <v>1416</v>
      </c>
      <c r="O17" s="164" t="s">
        <v>695</v>
      </c>
      <c r="P17" s="182"/>
      <c r="Q17" s="183"/>
    </row>
    <row r="18" spans="1:17" s="147" customFormat="1" ht="19.5" customHeight="1" x14ac:dyDescent="0.2">
      <c r="A18" s="143" t="s">
        <v>1209</v>
      </c>
      <c r="B18" s="144" t="s">
        <v>1425</v>
      </c>
      <c r="C18" s="145">
        <v>5.94</v>
      </c>
      <c r="D18" s="165">
        <v>6.88</v>
      </c>
      <c r="E18" s="165">
        <v>7.56</v>
      </c>
      <c r="F18" s="165">
        <v>6.6</v>
      </c>
      <c r="G18" s="165">
        <v>6.16</v>
      </c>
      <c r="H18" s="165">
        <v>6.02</v>
      </c>
      <c r="I18" s="166">
        <v>6.08</v>
      </c>
      <c r="J18" s="166"/>
      <c r="K18" s="167"/>
      <c r="L18" s="166"/>
      <c r="M18" s="168">
        <v>7.56</v>
      </c>
      <c r="N18" s="168">
        <v>37.679999999999993</v>
      </c>
      <c r="O18" s="168">
        <v>18.839999999999996</v>
      </c>
      <c r="P18" s="145" t="s">
        <v>699</v>
      </c>
      <c r="Q18" s="184">
        <v>5</v>
      </c>
    </row>
    <row r="19" spans="1:17" s="169" customFormat="1" ht="19.5" customHeight="1" x14ac:dyDescent="0.2">
      <c r="A19" s="185" t="s">
        <v>1211</v>
      </c>
      <c r="B19" s="186" t="s">
        <v>1426</v>
      </c>
      <c r="C19" s="187">
        <v>9.2799999999999994</v>
      </c>
      <c r="D19" s="188">
        <v>6.82</v>
      </c>
      <c r="E19" s="188">
        <v>11.18</v>
      </c>
      <c r="F19" s="188">
        <v>9.4600000000000009</v>
      </c>
      <c r="G19" s="188">
        <v>7.68</v>
      </c>
      <c r="H19" s="188">
        <v>8.52</v>
      </c>
      <c r="I19" s="189">
        <v>7.46</v>
      </c>
      <c r="J19" s="189"/>
      <c r="K19" s="190"/>
      <c r="L19" s="189"/>
      <c r="M19" s="191">
        <v>11.18</v>
      </c>
      <c r="N19" s="191">
        <v>49.22</v>
      </c>
      <c r="O19" s="191">
        <v>24.61</v>
      </c>
      <c r="P19" s="187" t="s">
        <v>699</v>
      </c>
      <c r="Q19" s="192">
        <v>3</v>
      </c>
    </row>
    <row r="20" spans="1:17" s="169" customFormat="1" ht="19.5" customHeight="1" x14ac:dyDescent="0.2">
      <c r="A20" s="193" t="s">
        <v>1213</v>
      </c>
      <c r="B20" s="194" t="s">
        <v>1427</v>
      </c>
      <c r="C20" s="195">
        <v>7.46</v>
      </c>
      <c r="D20" s="196">
        <v>8.48</v>
      </c>
      <c r="E20" s="196">
        <v>10.96</v>
      </c>
      <c r="F20" s="196">
        <v>9.58</v>
      </c>
      <c r="G20" s="196">
        <v>7.8</v>
      </c>
      <c r="H20" s="196">
        <v>8.5399999999999991</v>
      </c>
      <c r="I20" s="197">
        <v>8.2200000000000006</v>
      </c>
      <c r="J20" s="197"/>
      <c r="K20" s="198"/>
      <c r="L20" s="197"/>
      <c r="M20" s="199">
        <v>10.96</v>
      </c>
      <c r="N20" s="199">
        <v>50.08</v>
      </c>
      <c r="O20" s="199">
        <v>25.04</v>
      </c>
      <c r="P20" s="200" t="s">
        <v>706</v>
      </c>
      <c r="Q20" s="201">
        <v>2</v>
      </c>
    </row>
    <row r="21" spans="1:17" s="169" customFormat="1" ht="19.5" customHeight="1" x14ac:dyDescent="0.2">
      <c r="A21" s="185" t="s">
        <v>1215</v>
      </c>
      <c r="B21" s="186" t="s">
        <v>1428</v>
      </c>
      <c r="C21" s="187">
        <v>6.06</v>
      </c>
      <c r="D21" s="188">
        <v>7.02</v>
      </c>
      <c r="E21" s="188">
        <v>7.14</v>
      </c>
      <c r="F21" s="188">
        <v>7.84</v>
      </c>
      <c r="G21" s="188">
        <v>6.08</v>
      </c>
      <c r="H21" s="188">
        <v>5.46</v>
      </c>
      <c r="I21" s="189">
        <v>6.02</v>
      </c>
      <c r="J21" s="189"/>
      <c r="K21" s="190"/>
      <c r="L21" s="189"/>
      <c r="M21" s="191">
        <v>7.84</v>
      </c>
      <c r="N21" s="191">
        <v>37.78</v>
      </c>
      <c r="O21" s="191">
        <v>18.89</v>
      </c>
      <c r="P21" s="187" t="s">
        <v>699</v>
      </c>
      <c r="Q21" s="192">
        <v>4</v>
      </c>
    </row>
    <row r="22" spans="1:17" s="169" customFormat="1" ht="19.5" customHeight="1" thickBot="1" x14ac:dyDescent="0.25">
      <c r="A22" s="202" t="s">
        <v>608</v>
      </c>
      <c r="B22" s="203" t="s">
        <v>1429</v>
      </c>
      <c r="C22" s="204">
        <v>9.48</v>
      </c>
      <c r="D22" s="205">
        <v>10.38</v>
      </c>
      <c r="E22" s="205">
        <v>9.9600000000000009</v>
      </c>
      <c r="F22" s="205">
        <v>8.7200000000000006</v>
      </c>
      <c r="G22" s="205">
        <v>7.92</v>
      </c>
      <c r="H22" s="205">
        <v>8.44</v>
      </c>
      <c r="I22" s="206">
        <v>9.5399999999999991</v>
      </c>
      <c r="J22" s="206"/>
      <c r="K22" s="207"/>
      <c r="L22" s="206"/>
      <c r="M22" s="208">
        <v>10.38</v>
      </c>
      <c r="N22" s="208">
        <v>54.059999999999995</v>
      </c>
      <c r="O22" s="208">
        <v>27.029999999999998</v>
      </c>
      <c r="P22" s="209" t="s">
        <v>706</v>
      </c>
      <c r="Q22" s="210">
        <v>1</v>
      </c>
    </row>
    <row r="23" spans="1:17" s="169" customFormat="1" ht="19.5" customHeight="1" thickBot="1" x14ac:dyDescent="0.25">
      <c r="A23" s="156"/>
      <c r="B23" s="156"/>
      <c r="C23" s="211"/>
      <c r="D23" s="178"/>
      <c r="E23" s="178"/>
      <c r="F23" s="178"/>
      <c r="G23" s="178"/>
      <c r="H23" s="178"/>
      <c r="I23" s="179"/>
      <c r="J23" s="179"/>
      <c r="K23" s="180"/>
      <c r="L23" s="179"/>
      <c r="M23" s="181"/>
      <c r="N23" s="181"/>
      <c r="O23" s="181"/>
      <c r="P23" s="212"/>
    </row>
    <row r="24" spans="1:17" ht="13.5" customHeight="1" thickBot="1" x14ac:dyDescent="0.25">
      <c r="A24" s="124" t="s">
        <v>679</v>
      </c>
      <c r="B24" s="125"/>
      <c r="C24" s="126"/>
      <c r="D24" s="127" t="s">
        <v>680</v>
      </c>
      <c r="E24" s="127"/>
      <c r="F24" s="127"/>
      <c r="G24" s="127" t="s">
        <v>680</v>
      </c>
      <c r="H24" s="127"/>
      <c r="I24" s="127"/>
      <c r="J24" s="127"/>
      <c r="K24" s="127" t="s">
        <v>680</v>
      </c>
      <c r="L24" s="128"/>
      <c r="M24" s="158" t="s">
        <v>1418</v>
      </c>
      <c r="N24" s="130" t="s">
        <v>681</v>
      </c>
      <c r="O24" s="131" t="s">
        <v>682</v>
      </c>
      <c r="P24" s="132" t="s">
        <v>683</v>
      </c>
      <c r="Q24" s="133" t="s">
        <v>684</v>
      </c>
    </row>
    <row r="25" spans="1:17" ht="13.5" thickBot="1" x14ac:dyDescent="0.25">
      <c r="A25" s="159" t="s">
        <v>1430</v>
      </c>
      <c r="B25" s="160"/>
      <c r="C25" s="161" t="s">
        <v>685</v>
      </c>
      <c r="D25" s="161" t="s">
        <v>686</v>
      </c>
      <c r="E25" s="161" t="s">
        <v>687</v>
      </c>
      <c r="F25" s="161" t="s">
        <v>688</v>
      </c>
      <c r="G25" s="161" t="s">
        <v>689</v>
      </c>
      <c r="H25" s="161" t="s">
        <v>690</v>
      </c>
      <c r="I25" s="161" t="s">
        <v>691</v>
      </c>
      <c r="J25" s="161" t="s">
        <v>692</v>
      </c>
      <c r="K25" s="161" t="s">
        <v>693</v>
      </c>
      <c r="L25" s="161" t="s">
        <v>694</v>
      </c>
      <c r="M25" s="162"/>
      <c r="N25" s="163" t="s">
        <v>1416</v>
      </c>
      <c r="O25" s="164" t="s">
        <v>695</v>
      </c>
      <c r="P25" s="182"/>
      <c r="Q25" s="183"/>
    </row>
    <row r="26" spans="1:17" s="225" customFormat="1" ht="17.100000000000001" customHeight="1" thickBot="1" x14ac:dyDescent="0.3">
      <c r="A26" s="213" t="s">
        <v>1217</v>
      </c>
      <c r="B26" s="214" t="s">
        <v>1431</v>
      </c>
      <c r="C26" s="215">
        <v>7.76</v>
      </c>
      <c r="D26" s="216">
        <v>8.74</v>
      </c>
      <c r="E26" s="216">
        <v>9.92</v>
      </c>
      <c r="F26" s="216">
        <v>9.24</v>
      </c>
      <c r="G26" s="216">
        <v>0.92</v>
      </c>
      <c r="H26" s="216">
        <v>4.76</v>
      </c>
      <c r="I26" s="217">
        <v>15.2</v>
      </c>
      <c r="J26" s="217"/>
      <c r="K26" s="218"/>
      <c r="L26" s="219"/>
      <c r="M26" s="220">
        <v>15.2</v>
      </c>
      <c r="N26" s="221">
        <v>41.34</v>
      </c>
      <c r="O26" s="222">
        <v>20.67</v>
      </c>
      <c r="P26" s="223" t="s">
        <v>699</v>
      </c>
      <c r="Q26" s="224">
        <v>1</v>
      </c>
    </row>
    <row r="27" spans="1:17" s="169" customFormat="1" ht="19.5" customHeight="1" x14ac:dyDescent="0.2">
      <c r="A27" s="156"/>
      <c r="B27" s="156"/>
      <c r="C27" s="156"/>
      <c r="D27" s="178"/>
      <c r="E27" s="178"/>
      <c r="F27" s="178"/>
      <c r="G27" s="178"/>
      <c r="H27" s="178"/>
      <c r="I27" s="179"/>
      <c r="J27" s="179"/>
      <c r="K27" s="180"/>
      <c r="L27" s="179"/>
      <c r="M27" s="181"/>
      <c r="N27" s="181"/>
      <c r="O27" s="181"/>
      <c r="P27" s="212"/>
    </row>
    <row r="28" spans="1:17" s="169" customFormat="1" ht="19.5" customHeight="1" x14ac:dyDescent="0.2">
      <c r="A28" s="156"/>
      <c r="B28" s="156"/>
      <c r="C28" s="156"/>
      <c r="D28" s="178"/>
      <c r="E28" s="178"/>
      <c r="F28" s="178"/>
      <c r="G28" s="178"/>
      <c r="H28" s="178"/>
      <c r="I28" s="179"/>
      <c r="J28" s="179"/>
      <c r="K28" s="180"/>
      <c r="L28" s="179"/>
      <c r="M28" s="181"/>
      <c r="N28" s="181"/>
      <c r="O28" s="181"/>
      <c r="P28" s="212"/>
    </row>
    <row r="29" spans="1:17" s="169" customFormat="1" ht="19.5" customHeight="1" thickBot="1" x14ac:dyDescent="0.25">
      <c r="A29" s="226"/>
      <c r="B29" s="227"/>
      <c r="C29" s="153"/>
      <c r="D29" s="228"/>
      <c r="E29" s="228"/>
      <c r="F29" s="228"/>
      <c r="G29" s="228"/>
      <c r="H29" s="228"/>
      <c r="I29" s="229"/>
      <c r="J29" s="229"/>
      <c r="K29" s="230"/>
      <c r="L29" s="229"/>
      <c r="M29" s="155"/>
      <c r="N29" s="155"/>
      <c r="O29" s="155"/>
      <c r="P29" s="231"/>
      <c r="Q29" s="225"/>
    </row>
    <row r="30" spans="1:17" s="225" customFormat="1" ht="17.100000000000001" customHeight="1" thickBot="1" x14ac:dyDescent="0.25">
      <c r="A30" s="226"/>
      <c r="B30" s="232"/>
      <c r="C30" s="233"/>
      <c r="D30" s="233"/>
      <c r="E30" s="234" t="s">
        <v>6</v>
      </c>
      <c r="F30" s="235"/>
      <c r="G30" s="235"/>
      <c r="H30" s="235"/>
      <c r="I30" s="235"/>
      <c r="J30" s="236"/>
      <c r="K30" s="237" t="s">
        <v>681</v>
      </c>
      <c r="L30" s="237" t="s">
        <v>696</v>
      </c>
      <c r="M30" s="234" t="s">
        <v>41</v>
      </c>
      <c r="N30" s="238"/>
      <c r="O30" s="155"/>
      <c r="P30" s="231"/>
    </row>
    <row r="31" spans="1:17" s="225" customFormat="1" ht="17.100000000000001" customHeight="1" thickBot="1" x14ac:dyDescent="0.25">
      <c r="A31" s="226"/>
      <c r="B31" s="239" t="s">
        <v>697</v>
      </c>
      <c r="C31" s="240"/>
      <c r="D31" s="241"/>
      <c r="E31" s="242" t="s">
        <v>1429</v>
      </c>
      <c r="F31" s="243"/>
      <c r="G31" s="243"/>
      <c r="H31" s="243"/>
      <c r="I31" s="243"/>
      <c r="J31" s="244"/>
      <c r="K31" s="245">
        <v>54.06</v>
      </c>
      <c r="L31" s="246">
        <v>27.03</v>
      </c>
      <c r="M31" s="247" t="s">
        <v>706</v>
      </c>
      <c r="N31" s="248"/>
      <c r="O31" s="155"/>
      <c r="P31" s="231"/>
      <c r="Q31" s="249"/>
    </row>
    <row r="32" spans="1:17" s="249" customFormat="1" ht="17.100000000000001" customHeight="1" thickBot="1" x14ac:dyDescent="0.3">
      <c r="A32" s="250"/>
      <c r="B32" s="251" t="s">
        <v>698</v>
      </c>
      <c r="C32" s="252"/>
      <c r="D32" s="253"/>
      <c r="E32" s="254" t="s">
        <v>1427</v>
      </c>
      <c r="F32" s="255"/>
      <c r="G32" s="255"/>
      <c r="H32" s="255"/>
      <c r="I32" s="255"/>
      <c r="J32" s="256"/>
      <c r="K32" s="151">
        <v>50.08</v>
      </c>
      <c r="L32" s="150">
        <v>25.04</v>
      </c>
      <c r="M32" s="257" t="s">
        <v>706</v>
      </c>
      <c r="N32" s="258"/>
      <c r="O32" s="259"/>
      <c r="P32" s="260"/>
      <c r="Q32" s="225"/>
    </row>
    <row r="33" spans="1:17" s="225" customFormat="1" ht="17.100000000000001" customHeight="1" x14ac:dyDescent="0.25">
      <c r="A33" s="250"/>
      <c r="B33" s="261"/>
      <c r="C33" s="262"/>
      <c r="D33" s="262"/>
      <c r="E33" s="134"/>
      <c r="F33" s="263"/>
      <c r="G33" s="263"/>
      <c r="H33" s="263"/>
      <c r="I33" s="263"/>
      <c r="J33" s="263"/>
      <c r="K33" s="263"/>
      <c r="L33" s="263"/>
      <c r="M33" s="134"/>
      <c r="N33" s="134"/>
      <c r="O33" s="259"/>
      <c r="P33" s="260"/>
    </row>
    <row r="34" spans="1:17" s="225" customFormat="1" ht="17.100000000000001" customHeight="1" x14ac:dyDescent="0.25">
      <c r="A34" s="264"/>
      <c r="B34" s="265"/>
      <c r="C34" s="266"/>
      <c r="D34" s="266"/>
      <c r="E34" s="266"/>
      <c r="F34" s="267"/>
      <c r="G34" s="267"/>
      <c r="H34" s="267"/>
      <c r="I34" s="267"/>
      <c r="J34" s="267"/>
      <c r="K34" s="267"/>
      <c r="L34" s="267"/>
      <c r="M34" s="134"/>
      <c r="N34" s="268" t="s">
        <v>700</v>
      </c>
      <c r="O34" s="268"/>
      <c r="P34" s="268"/>
    </row>
    <row r="35" spans="1:17" s="225" customFormat="1" ht="22.5" customHeight="1" x14ac:dyDescent="0.2">
      <c r="A35" s="265"/>
      <c r="B35" s="269"/>
      <c r="C35" s="134"/>
      <c r="D35" s="134"/>
      <c r="E35" s="134"/>
      <c r="F35" s="134"/>
      <c r="G35" s="134"/>
      <c r="H35" s="134"/>
      <c r="I35" s="134"/>
      <c r="J35" s="134"/>
      <c r="K35" s="267"/>
      <c r="L35" s="134"/>
      <c r="M35" s="134"/>
      <c r="N35" s="134"/>
      <c r="O35" s="134"/>
      <c r="P35" s="152"/>
    </row>
    <row r="36" spans="1:17" s="225" customFormat="1" ht="22.5" customHeight="1" x14ac:dyDescent="0.2">
      <c r="A36" s="265"/>
      <c r="B36" s="269"/>
      <c r="C36" s="134"/>
      <c r="D36" s="134"/>
      <c r="E36" s="134"/>
      <c r="F36" s="134"/>
      <c r="G36" s="134"/>
      <c r="H36" s="134"/>
      <c r="I36" s="134"/>
      <c r="J36" s="134"/>
      <c r="K36" s="267"/>
      <c r="L36" s="134"/>
      <c r="M36" s="134"/>
      <c r="N36" s="134"/>
      <c r="O36" s="115"/>
      <c r="P36" s="231"/>
    </row>
    <row r="37" spans="1:17" s="225" customFormat="1" ht="22.5" customHeight="1" x14ac:dyDescent="0.2">
      <c r="A37" s="265"/>
      <c r="B37" s="269"/>
      <c r="C37" s="134"/>
      <c r="D37" s="134"/>
      <c r="E37" s="134"/>
      <c r="F37" s="134"/>
      <c r="G37" s="134"/>
      <c r="H37" s="134"/>
      <c r="I37" s="134"/>
      <c r="J37" s="134"/>
      <c r="K37" s="267"/>
      <c r="L37" s="134"/>
      <c r="M37" s="134"/>
      <c r="N37" s="134"/>
      <c r="O37" s="115"/>
      <c r="P37" s="231"/>
      <c r="Q37" s="134"/>
    </row>
    <row r="38" spans="1:17" ht="15.75" customHeight="1" x14ac:dyDescent="0.25">
      <c r="A38" s="265"/>
      <c r="B38" s="265"/>
      <c r="C38" s="270"/>
      <c r="D38" s="270"/>
      <c r="E38" s="271"/>
      <c r="M38" s="272"/>
      <c r="N38" s="273"/>
      <c r="O38" s="115"/>
      <c r="P38" s="231"/>
    </row>
    <row r="39" spans="1:17" ht="15.75" customHeight="1" x14ac:dyDescent="0.25">
      <c r="E39" s="274"/>
      <c r="F39" s="275"/>
      <c r="G39" s="274"/>
      <c r="H39" s="274"/>
      <c r="I39" s="274"/>
      <c r="J39" s="274"/>
      <c r="K39" s="276"/>
      <c r="L39" s="274"/>
      <c r="M39" s="274"/>
      <c r="N39" s="273"/>
      <c r="O39" s="115"/>
      <c r="P39" s="231"/>
    </row>
    <row r="40" spans="1:17" ht="15.75" customHeight="1" x14ac:dyDescent="0.25">
      <c r="D40" s="274"/>
      <c r="E40" s="277"/>
      <c r="F40" s="277"/>
      <c r="G40" s="277"/>
      <c r="H40" s="277"/>
      <c r="I40" s="277"/>
      <c r="J40" s="277"/>
      <c r="K40" s="278"/>
      <c r="L40" s="277"/>
      <c r="M40" s="277"/>
      <c r="O40" s="115"/>
      <c r="P40" s="231"/>
    </row>
    <row r="41" spans="1:17" ht="15.75" customHeight="1" x14ac:dyDescent="0.2">
      <c r="E41" s="274"/>
      <c r="F41" s="274"/>
      <c r="G41" s="274"/>
      <c r="H41" s="274"/>
      <c r="I41" s="274"/>
      <c r="J41" s="274"/>
      <c r="K41" s="276"/>
      <c r="L41" s="274"/>
      <c r="M41" s="274"/>
      <c r="O41" s="115"/>
      <c r="P41" s="231"/>
    </row>
    <row r="42" spans="1:17" ht="15.75" customHeight="1" x14ac:dyDescent="0.25">
      <c r="D42" s="115"/>
      <c r="E42" s="277"/>
      <c r="F42" s="277"/>
      <c r="G42" s="277"/>
      <c r="H42" s="277"/>
      <c r="I42" s="277"/>
      <c r="J42" s="277"/>
      <c r="K42" s="278"/>
      <c r="L42" s="277"/>
      <c r="M42" s="277"/>
      <c r="O42" s="115"/>
      <c r="P42" s="231"/>
    </row>
    <row r="43" spans="1:17" x14ac:dyDescent="0.2">
      <c r="E43" s="115"/>
      <c r="F43" s="115"/>
      <c r="G43" s="115"/>
      <c r="H43" s="115"/>
      <c r="I43" s="115"/>
      <c r="J43" s="115"/>
      <c r="L43" s="115"/>
      <c r="M43" s="115"/>
      <c r="O43" s="115"/>
      <c r="P43" s="231"/>
    </row>
    <row r="44" spans="1:17" x14ac:dyDescent="0.2">
      <c r="O44" s="115"/>
      <c r="P44" s="231"/>
    </row>
    <row r="45" spans="1:17" x14ac:dyDescent="0.2">
      <c r="O45" s="115"/>
      <c r="P45" s="231"/>
    </row>
  </sheetData>
  <sheetProtection algorithmName="SHA-512" hashValue="/Mk1IRHHth166cEB6FymaugdaECK0U6WrjSpPtIJ9fNSLJ/aVEABtcJqTYwxw1Blx7EkjHVs2FHw84S1BE2LZg==" saltValue="T3BlpZBwLb22fFdQClAcMQ==" spinCount="100000" sheet="1" formatCells="0" formatColumns="0" formatRows="0" insertColumns="0" insertRows="0" insertHyperlinks="0" deleteColumns="0" deleteRows="0" sort="0" autoFilter="0" pivotTables="0"/>
  <mergeCells count="32">
    <mergeCell ref="F33:L33"/>
    <mergeCell ref="N34:P34"/>
    <mergeCell ref="B31:D31"/>
    <mergeCell ref="E31:J31"/>
    <mergeCell ref="M31:N31"/>
    <mergeCell ref="B32:D32"/>
    <mergeCell ref="E32:J32"/>
    <mergeCell ref="M32:N32"/>
    <mergeCell ref="A24:B24"/>
    <mergeCell ref="M24:M25"/>
    <mergeCell ref="P24:P25"/>
    <mergeCell ref="Q24:Q25"/>
    <mergeCell ref="A25:B25"/>
    <mergeCell ref="E30:J30"/>
    <mergeCell ref="M30:N30"/>
    <mergeCell ref="A11:B11"/>
    <mergeCell ref="M11:M12"/>
    <mergeCell ref="P11:P12"/>
    <mergeCell ref="Q11:Q12"/>
    <mergeCell ref="A12:B12"/>
    <mergeCell ref="A16:B16"/>
    <mergeCell ref="M16:M17"/>
    <mergeCell ref="P16:P17"/>
    <mergeCell ref="Q16:Q17"/>
    <mergeCell ref="A17:B17"/>
    <mergeCell ref="A2:P2"/>
    <mergeCell ref="C3:N3"/>
    <mergeCell ref="A5:B5"/>
    <mergeCell ref="A6:B6"/>
    <mergeCell ref="P6:P7"/>
    <mergeCell ref="Q6:Q7"/>
    <mergeCell ref="A7:B7"/>
  </mergeCells>
  <printOptions horizontalCentered="1"/>
  <pageMargins left="0" right="0" top="0" bottom="0" header="0.51181102362204722" footer="0.51181102362204722"/>
  <pageSetup scale="82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2CFC-9793-46EC-BCF0-C5AB5E3CE43F}">
  <sheetPr>
    <pageSetUpPr fitToPage="1"/>
  </sheetPr>
  <dimension ref="A1:R34"/>
  <sheetViews>
    <sheetView tabSelected="1" zoomScaleNormal="100" workbookViewId="0">
      <selection activeCell="G30" sqref="G30"/>
    </sheetView>
  </sheetViews>
  <sheetFormatPr baseColWidth="10" defaultColWidth="6.7109375" defaultRowHeight="12.75" x14ac:dyDescent="0.2"/>
  <cols>
    <col min="1" max="1" width="13.28515625" style="152" customWidth="1"/>
    <col min="2" max="2" width="32.42578125" style="134" customWidth="1"/>
    <col min="3" max="3" width="7.85546875" style="134" customWidth="1"/>
    <col min="4" max="10" width="6.140625" style="134" customWidth="1"/>
    <col min="11" max="11" width="7.140625" style="134" customWidth="1"/>
    <col min="12" max="12" width="7.7109375" style="134" customWidth="1"/>
    <col min="13" max="13" width="9.85546875" style="134" bestFit="1" customWidth="1"/>
    <col min="14" max="14" width="9" style="134" customWidth="1"/>
    <col min="15" max="15" width="10.5703125" style="134" customWidth="1"/>
    <col min="16" max="16" width="15.7109375" style="152" bestFit="1" customWidth="1"/>
    <col min="17" max="17" width="7" style="134" customWidth="1"/>
    <col min="18" max="16384" width="6.7109375" style="134"/>
  </cols>
  <sheetData>
    <row r="1" spans="1:18" ht="25.5" x14ac:dyDescent="0.2">
      <c r="A1" s="113" t="s">
        <v>678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 s="115" customFormat="1" ht="19.5" customHeight="1" x14ac:dyDescent="0.2">
      <c r="A2" s="116"/>
      <c r="B2" s="117"/>
      <c r="C2" s="118" t="s">
        <v>1412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</row>
    <row r="3" spans="1:18" s="115" customFormat="1" ht="17.25" customHeight="1" x14ac:dyDescent="0.2">
      <c r="A3" s="116"/>
      <c r="B3" s="117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19"/>
      <c r="P3" s="119"/>
    </row>
    <row r="4" spans="1:18" s="115" customFormat="1" ht="17.25" customHeight="1" thickBot="1" x14ac:dyDescent="0.35">
      <c r="A4" s="285"/>
      <c r="B4" s="285"/>
      <c r="C4" s="122"/>
      <c r="D4" s="122"/>
      <c r="E4" s="122"/>
      <c r="F4" s="122"/>
      <c r="G4" s="122"/>
      <c r="H4" s="122"/>
      <c r="I4" s="122"/>
      <c r="J4" s="122"/>
      <c r="K4" s="123"/>
      <c r="L4" s="122"/>
      <c r="M4" s="122"/>
      <c r="N4" s="122"/>
      <c r="O4" s="122"/>
      <c r="P4" s="122"/>
    </row>
    <row r="5" spans="1:18" s="115" customFormat="1" ht="17.25" customHeight="1" thickBot="1" x14ac:dyDescent="0.3">
      <c r="A5" s="286" t="s">
        <v>701</v>
      </c>
      <c r="B5" s="287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8" ht="13.5" customHeight="1" thickBot="1" x14ac:dyDescent="0.25">
      <c r="A6" s="288" t="s">
        <v>701</v>
      </c>
      <c r="B6" s="289"/>
      <c r="C6" s="126"/>
      <c r="D6" s="127" t="s">
        <v>680</v>
      </c>
      <c r="E6" s="127"/>
      <c r="F6" s="127"/>
      <c r="G6" s="127" t="s">
        <v>680</v>
      </c>
      <c r="H6" s="127"/>
      <c r="I6" s="127"/>
      <c r="J6" s="127"/>
      <c r="K6" s="127" t="s">
        <v>680</v>
      </c>
      <c r="L6" s="128"/>
      <c r="M6" s="129" t="s">
        <v>1414</v>
      </c>
      <c r="N6" s="130" t="s">
        <v>681</v>
      </c>
      <c r="O6" s="131" t="s">
        <v>682</v>
      </c>
      <c r="P6" s="290" t="s">
        <v>683</v>
      </c>
      <c r="Q6" s="291" t="s">
        <v>684</v>
      </c>
    </row>
    <row r="7" spans="1:18" ht="16.5" customHeight="1" thickBot="1" x14ac:dyDescent="0.25">
      <c r="A7" s="292" t="s">
        <v>1415</v>
      </c>
      <c r="B7" s="293"/>
      <c r="C7" s="161" t="s">
        <v>685</v>
      </c>
      <c r="D7" s="161" t="s">
        <v>686</v>
      </c>
      <c r="E7" s="161" t="s">
        <v>687</v>
      </c>
      <c r="F7" s="161" t="s">
        <v>688</v>
      </c>
      <c r="G7" s="161" t="s">
        <v>689</v>
      </c>
      <c r="H7" s="161" t="s">
        <v>690</v>
      </c>
      <c r="I7" s="161" t="s">
        <v>691</v>
      </c>
      <c r="J7" s="161" t="s">
        <v>692</v>
      </c>
      <c r="K7" s="161" t="s">
        <v>693</v>
      </c>
      <c r="L7" s="161" t="s">
        <v>694</v>
      </c>
      <c r="M7" s="294"/>
      <c r="N7" s="163" t="s">
        <v>1416</v>
      </c>
      <c r="O7" s="164" t="s">
        <v>695</v>
      </c>
      <c r="P7" s="295"/>
      <c r="Q7" s="296"/>
    </row>
    <row r="8" spans="1:18" s="225" customFormat="1" ht="17.100000000000001" customHeight="1" x14ac:dyDescent="0.2">
      <c r="A8" s="297"/>
      <c r="B8" s="145"/>
      <c r="C8" s="145"/>
      <c r="D8" s="145"/>
      <c r="E8" s="298"/>
      <c r="F8" s="299"/>
      <c r="G8" s="299"/>
      <c r="H8" s="299"/>
      <c r="I8" s="299"/>
      <c r="J8" s="299"/>
      <c r="K8" s="299"/>
      <c r="L8" s="300"/>
      <c r="M8" s="301">
        <f>MAX(C8:I8)</f>
        <v>0</v>
      </c>
      <c r="N8" s="302">
        <f>SUM(C8:I8)-M8</f>
        <v>0</v>
      </c>
      <c r="O8" s="303">
        <f>N8/2</f>
        <v>0</v>
      </c>
      <c r="P8" s="304"/>
      <c r="Q8" s="305"/>
    </row>
    <row r="9" spans="1:18" s="225" customFormat="1" ht="17.100000000000001" customHeight="1" x14ac:dyDescent="0.2">
      <c r="A9" s="306"/>
      <c r="B9" s="187"/>
      <c r="C9" s="187"/>
      <c r="D9" s="187"/>
      <c r="E9" s="307"/>
      <c r="F9" s="308"/>
      <c r="G9" s="308"/>
      <c r="H9" s="308"/>
      <c r="I9" s="308"/>
      <c r="J9" s="308"/>
      <c r="K9" s="308"/>
      <c r="L9" s="309"/>
      <c r="M9" s="310">
        <f>MAX(C9:I9)</f>
        <v>0</v>
      </c>
      <c r="N9" s="311">
        <f>SUM(C9:I9)-M9</f>
        <v>0</v>
      </c>
      <c r="O9" s="312">
        <f>N9/2</f>
        <v>0</v>
      </c>
      <c r="P9" s="313"/>
      <c r="Q9" s="314"/>
    </row>
    <row r="10" spans="1:18" s="225" customFormat="1" ht="17.100000000000001" customHeight="1" thickBot="1" x14ac:dyDescent="0.25">
      <c r="A10" s="148"/>
      <c r="B10" s="149"/>
      <c r="C10" s="149"/>
      <c r="D10" s="149"/>
      <c r="E10" s="315"/>
      <c r="F10" s="316"/>
      <c r="G10" s="316"/>
      <c r="H10" s="316"/>
      <c r="I10" s="316"/>
      <c r="J10" s="316"/>
      <c r="K10" s="316"/>
      <c r="L10" s="317"/>
      <c r="M10" s="318">
        <f>MAX(C10:I10)</f>
        <v>0</v>
      </c>
      <c r="N10" s="319">
        <f>SUM(C10:I10)-M10</f>
        <v>0</v>
      </c>
      <c r="O10" s="320">
        <f>N10/2</f>
        <v>0</v>
      </c>
      <c r="P10" s="321"/>
      <c r="Q10" s="322"/>
    </row>
    <row r="11" spans="1:18" s="225" customFormat="1" ht="17.100000000000001" customHeight="1" thickBot="1" x14ac:dyDescent="0.25">
      <c r="A11" s="323"/>
      <c r="B11" s="323"/>
      <c r="C11" s="324"/>
      <c r="D11" s="324"/>
      <c r="E11" s="324"/>
      <c r="F11" s="324"/>
      <c r="G11" s="324"/>
      <c r="H11" s="324"/>
      <c r="I11" s="325"/>
      <c r="J11" s="325"/>
      <c r="K11" s="325"/>
      <c r="L11" s="325"/>
      <c r="M11" s="326"/>
      <c r="N11" s="326"/>
      <c r="O11" s="327"/>
      <c r="P11" s="328"/>
    </row>
    <row r="12" spans="1:18" ht="13.5" customHeight="1" thickBot="1" x14ac:dyDescent="0.25">
      <c r="A12" s="329" t="s">
        <v>701</v>
      </c>
      <c r="B12" s="330"/>
      <c r="C12" s="126"/>
      <c r="D12" s="127" t="s">
        <v>680</v>
      </c>
      <c r="E12" s="127"/>
      <c r="F12" s="127"/>
      <c r="G12" s="127" t="s">
        <v>680</v>
      </c>
      <c r="H12" s="127"/>
      <c r="I12" s="127"/>
      <c r="J12" s="127"/>
      <c r="K12" s="127" t="s">
        <v>680</v>
      </c>
      <c r="L12" s="128"/>
      <c r="M12" s="158" t="s">
        <v>1418</v>
      </c>
      <c r="N12" s="130" t="s">
        <v>681</v>
      </c>
      <c r="O12" s="131" t="s">
        <v>682</v>
      </c>
      <c r="P12" s="290" t="s">
        <v>683</v>
      </c>
      <c r="Q12" s="291" t="s">
        <v>684</v>
      </c>
    </row>
    <row r="13" spans="1:18" ht="13.5" thickBot="1" x14ac:dyDescent="0.25">
      <c r="A13" s="159" t="s">
        <v>1419</v>
      </c>
      <c r="B13" s="160"/>
      <c r="C13" s="161" t="s">
        <v>685</v>
      </c>
      <c r="D13" s="161" t="s">
        <v>686</v>
      </c>
      <c r="E13" s="161" t="s">
        <v>687</v>
      </c>
      <c r="F13" s="161" t="s">
        <v>688</v>
      </c>
      <c r="G13" s="161" t="s">
        <v>689</v>
      </c>
      <c r="H13" s="161" t="s">
        <v>690</v>
      </c>
      <c r="I13" s="161" t="s">
        <v>691</v>
      </c>
      <c r="J13" s="161" t="s">
        <v>692</v>
      </c>
      <c r="K13" s="161" t="s">
        <v>693</v>
      </c>
      <c r="L13" s="161" t="s">
        <v>694</v>
      </c>
      <c r="M13" s="162"/>
      <c r="N13" s="163" t="s">
        <v>1416</v>
      </c>
      <c r="O13" s="164" t="s">
        <v>695</v>
      </c>
      <c r="P13" s="295"/>
      <c r="Q13" s="296"/>
    </row>
    <row r="14" spans="1:18" s="340" customFormat="1" ht="17.25" customHeight="1" thickBot="1" x14ac:dyDescent="0.25">
      <c r="A14" s="331"/>
      <c r="B14" s="332"/>
      <c r="C14" s="332"/>
      <c r="D14" s="333"/>
      <c r="E14" s="333"/>
      <c r="F14" s="333"/>
      <c r="G14" s="333"/>
      <c r="H14" s="333"/>
      <c r="I14" s="334"/>
      <c r="J14" s="334"/>
      <c r="K14" s="334"/>
      <c r="L14" s="334"/>
      <c r="M14" s="335">
        <f>MAX(C14:I14)</f>
        <v>0</v>
      </c>
      <c r="N14" s="336">
        <f>SUM(C14:I14)-M8</f>
        <v>0</v>
      </c>
      <c r="O14" s="337">
        <f>N14/2</f>
        <v>0</v>
      </c>
      <c r="P14" s="338"/>
      <c r="Q14" s="339"/>
    </row>
    <row r="15" spans="1:18" s="340" customFormat="1" ht="17.25" customHeight="1" thickBot="1" x14ac:dyDescent="0.25">
      <c r="A15" s="341"/>
      <c r="B15" s="341"/>
      <c r="C15" s="341"/>
      <c r="D15" s="342"/>
      <c r="E15" s="342"/>
      <c r="F15" s="342"/>
      <c r="G15" s="342"/>
      <c r="H15" s="342"/>
      <c r="I15" s="343"/>
      <c r="J15" s="343"/>
      <c r="K15" s="343"/>
      <c r="L15" s="343"/>
      <c r="M15" s="344"/>
      <c r="N15" s="344"/>
      <c r="O15" s="344"/>
      <c r="P15" s="152"/>
    </row>
    <row r="16" spans="1:18" s="225" customFormat="1" ht="17.100000000000001" customHeight="1" thickBot="1" x14ac:dyDescent="0.25">
      <c r="A16" s="329" t="s">
        <v>701</v>
      </c>
      <c r="B16" s="330"/>
      <c r="C16" s="126"/>
      <c r="D16" s="127" t="s">
        <v>680</v>
      </c>
      <c r="E16" s="127"/>
      <c r="F16" s="127"/>
      <c r="G16" s="127" t="s">
        <v>680</v>
      </c>
      <c r="H16" s="127"/>
      <c r="I16" s="127"/>
      <c r="J16" s="127"/>
      <c r="K16" s="127" t="s">
        <v>680</v>
      </c>
      <c r="L16" s="128"/>
      <c r="M16" s="158" t="s">
        <v>1418</v>
      </c>
      <c r="N16" s="130" t="s">
        <v>681</v>
      </c>
      <c r="O16" s="131" t="s">
        <v>682</v>
      </c>
      <c r="P16" s="290" t="s">
        <v>683</v>
      </c>
      <c r="Q16" s="291" t="s">
        <v>684</v>
      </c>
      <c r="R16" s="134"/>
    </row>
    <row r="17" spans="1:18" s="225" customFormat="1" ht="17.100000000000001" customHeight="1" thickBot="1" x14ac:dyDescent="0.25">
      <c r="A17" s="345" t="s">
        <v>1424</v>
      </c>
      <c r="B17" s="346"/>
      <c r="C17" s="161" t="s">
        <v>685</v>
      </c>
      <c r="D17" s="161" t="s">
        <v>686</v>
      </c>
      <c r="E17" s="161" t="s">
        <v>687</v>
      </c>
      <c r="F17" s="161" t="s">
        <v>688</v>
      </c>
      <c r="G17" s="161" t="s">
        <v>689</v>
      </c>
      <c r="H17" s="161" t="s">
        <v>690</v>
      </c>
      <c r="I17" s="161" t="s">
        <v>691</v>
      </c>
      <c r="J17" s="161" t="s">
        <v>692</v>
      </c>
      <c r="K17" s="161" t="s">
        <v>693</v>
      </c>
      <c r="L17" s="161" t="s">
        <v>694</v>
      </c>
      <c r="M17" s="347"/>
      <c r="N17" s="348" t="s">
        <v>1416</v>
      </c>
      <c r="O17" s="140" t="s">
        <v>695</v>
      </c>
      <c r="P17" s="349"/>
      <c r="Q17" s="350"/>
      <c r="R17" s="134"/>
    </row>
    <row r="18" spans="1:18" s="225" customFormat="1" ht="17.100000000000001" customHeight="1" thickBot="1" x14ac:dyDescent="0.25">
      <c r="A18" s="351"/>
      <c r="B18" s="352"/>
      <c r="C18" s="352"/>
      <c r="D18" s="353"/>
      <c r="E18" s="353"/>
      <c r="F18" s="353"/>
      <c r="G18" s="353"/>
      <c r="H18" s="353"/>
      <c r="I18" s="354"/>
      <c r="J18" s="354"/>
      <c r="K18" s="354"/>
      <c r="L18" s="354"/>
      <c r="M18" s="355">
        <f>MAX(C18:I18)</f>
        <v>0</v>
      </c>
      <c r="N18" s="356">
        <f>SUM(C18:I18)-M11</f>
        <v>0</v>
      </c>
      <c r="O18" s="357">
        <f>N18/2</f>
        <v>0</v>
      </c>
      <c r="P18" s="358"/>
      <c r="Q18" s="359"/>
      <c r="R18" s="340"/>
    </row>
    <row r="19" spans="1:18" s="360" customFormat="1" ht="17.100000000000001" customHeight="1" thickBot="1" x14ac:dyDescent="0.25">
      <c r="A19" s="152"/>
      <c r="B19" s="152"/>
      <c r="C19" s="228"/>
      <c r="D19" s="228"/>
      <c r="E19" s="228"/>
      <c r="F19" s="228"/>
      <c r="G19" s="228"/>
      <c r="H19" s="228"/>
      <c r="I19" s="229"/>
      <c r="J19" s="229"/>
      <c r="K19" s="229"/>
      <c r="L19" s="229"/>
      <c r="M19" s="155"/>
      <c r="N19" s="155"/>
      <c r="O19" s="155"/>
      <c r="P19" s="231"/>
      <c r="Q19" s="225"/>
      <c r="R19" s="225"/>
    </row>
    <row r="20" spans="1:18" ht="15.75" customHeight="1" thickBot="1" x14ac:dyDescent="0.25">
      <c r="A20" s="329" t="s">
        <v>701</v>
      </c>
      <c r="B20" s="330"/>
      <c r="C20" s="126"/>
      <c r="D20" s="127" t="s">
        <v>680</v>
      </c>
      <c r="E20" s="127"/>
      <c r="F20" s="127"/>
      <c r="G20" s="127" t="s">
        <v>680</v>
      </c>
      <c r="H20" s="127"/>
      <c r="I20" s="127"/>
      <c r="J20" s="127"/>
      <c r="K20" s="127" t="s">
        <v>680</v>
      </c>
      <c r="L20" s="128"/>
      <c r="M20" s="158" t="s">
        <v>1418</v>
      </c>
      <c r="N20" s="130" t="s">
        <v>681</v>
      </c>
      <c r="O20" s="131" t="s">
        <v>682</v>
      </c>
      <c r="P20" s="290" t="s">
        <v>683</v>
      </c>
      <c r="Q20" s="291" t="s">
        <v>684</v>
      </c>
      <c r="R20" s="225"/>
    </row>
    <row r="21" spans="1:18" ht="15.75" customHeight="1" thickBot="1" x14ac:dyDescent="0.25">
      <c r="A21" s="361" t="s">
        <v>1430</v>
      </c>
      <c r="B21" s="362"/>
      <c r="C21" s="161" t="s">
        <v>685</v>
      </c>
      <c r="D21" s="161" t="s">
        <v>686</v>
      </c>
      <c r="E21" s="161" t="s">
        <v>687</v>
      </c>
      <c r="F21" s="161" t="s">
        <v>688</v>
      </c>
      <c r="G21" s="161" t="s">
        <v>689</v>
      </c>
      <c r="H21" s="161" t="s">
        <v>690</v>
      </c>
      <c r="I21" s="161" t="s">
        <v>691</v>
      </c>
      <c r="J21" s="161" t="s">
        <v>692</v>
      </c>
      <c r="K21" s="161" t="s">
        <v>693</v>
      </c>
      <c r="L21" s="161" t="s">
        <v>694</v>
      </c>
      <c r="M21" s="162"/>
      <c r="N21" s="163" t="s">
        <v>1416</v>
      </c>
      <c r="O21" s="164" t="s">
        <v>695</v>
      </c>
      <c r="P21" s="295"/>
      <c r="Q21" s="296"/>
      <c r="R21" s="225"/>
    </row>
    <row r="22" spans="1:18" ht="15.75" customHeight="1" thickBot="1" x14ac:dyDescent="0.25">
      <c r="A22" s="363" t="s">
        <v>1269</v>
      </c>
      <c r="B22" s="364" t="s">
        <v>1432</v>
      </c>
      <c r="C22" s="364">
        <v>12.76</v>
      </c>
      <c r="D22" s="365">
        <v>13.76</v>
      </c>
      <c r="E22" s="365">
        <v>12.26</v>
      </c>
      <c r="F22" s="365">
        <v>11</v>
      </c>
      <c r="G22" s="365">
        <v>10.34</v>
      </c>
      <c r="H22" s="365">
        <v>11.5</v>
      </c>
      <c r="I22" s="366">
        <v>10.74</v>
      </c>
      <c r="J22" s="366" t="s">
        <v>700</v>
      </c>
      <c r="K22" s="366"/>
      <c r="L22" s="366"/>
      <c r="M22" s="367">
        <f>MAX(C22:I22)</f>
        <v>13.76</v>
      </c>
      <c r="N22" s="368">
        <f>SUM(C22:I22)-M22</f>
        <v>68.599999999999994</v>
      </c>
      <c r="O22" s="367">
        <f>N22/2</f>
        <v>34.299999999999997</v>
      </c>
      <c r="P22" s="369" t="s">
        <v>706</v>
      </c>
      <c r="Q22" s="370">
        <v>1</v>
      </c>
      <c r="R22" s="360"/>
    </row>
    <row r="23" spans="1:18" ht="15.75" customHeight="1" thickBot="1" x14ac:dyDescent="0.3">
      <c r="A23" s="371"/>
      <c r="B23" s="262"/>
      <c r="C23" s="262"/>
      <c r="D23" s="262"/>
      <c r="F23" s="372"/>
      <c r="G23" s="372"/>
      <c r="H23" s="372"/>
      <c r="I23" s="372"/>
      <c r="J23" s="372"/>
      <c r="K23" s="372"/>
      <c r="L23" s="372"/>
      <c r="N23" s="373"/>
      <c r="O23" s="373"/>
      <c r="P23" s="268"/>
    </row>
    <row r="24" spans="1:18" ht="15.75" customHeight="1" thickBot="1" x14ac:dyDescent="0.25">
      <c r="A24" s="371"/>
      <c r="B24" s="374"/>
      <c r="C24" s="374"/>
      <c r="D24" s="374"/>
      <c r="E24" s="375" t="s">
        <v>702</v>
      </c>
      <c r="F24" s="376"/>
      <c r="G24" s="376"/>
      <c r="H24" s="376"/>
      <c r="I24" s="376"/>
      <c r="J24" s="376"/>
      <c r="K24" s="377"/>
      <c r="L24" s="378" t="s">
        <v>681</v>
      </c>
      <c r="M24" s="379" t="s">
        <v>696</v>
      </c>
      <c r="N24" s="375" t="s">
        <v>703</v>
      </c>
      <c r="O24" s="377"/>
      <c r="P24" s="380"/>
    </row>
    <row r="25" spans="1:18" ht="13.5" thickBot="1" x14ac:dyDescent="0.25">
      <c r="B25" s="381" t="s">
        <v>704</v>
      </c>
      <c r="C25" s="382"/>
      <c r="D25" s="382"/>
      <c r="E25" s="383" t="s">
        <v>1432</v>
      </c>
      <c r="F25" s="384"/>
      <c r="G25" s="384"/>
      <c r="H25" s="384"/>
      <c r="I25" s="384"/>
      <c r="J25" s="384"/>
      <c r="K25" s="385"/>
      <c r="L25" s="386">
        <v>68.599999999999994</v>
      </c>
      <c r="M25" s="387">
        <v>34.299999999999997</v>
      </c>
      <c r="N25" s="388" t="s">
        <v>706</v>
      </c>
      <c r="O25" s="389"/>
      <c r="P25" s="390"/>
    </row>
    <row r="26" spans="1:18" ht="13.5" customHeight="1" thickBot="1" x14ac:dyDescent="0.25">
      <c r="A26" s="266"/>
      <c r="B26" s="391" t="s">
        <v>705</v>
      </c>
      <c r="C26" s="392"/>
      <c r="D26" s="392"/>
      <c r="E26" s="393"/>
      <c r="F26" s="394"/>
      <c r="G26" s="394"/>
      <c r="H26" s="394"/>
      <c r="I26" s="394"/>
      <c r="J26" s="394"/>
      <c r="K26" s="395"/>
      <c r="L26" s="302"/>
      <c r="M26" s="396"/>
      <c r="N26" s="397"/>
      <c r="O26" s="389"/>
      <c r="P26" s="390"/>
    </row>
    <row r="27" spans="1:18" ht="15.75" x14ac:dyDescent="0.25">
      <c r="A27" s="266"/>
      <c r="B27" s="398"/>
      <c r="C27" s="399"/>
      <c r="D27" s="266"/>
      <c r="E27" s="266"/>
      <c r="M27" s="272"/>
      <c r="N27" s="273"/>
      <c r="O27" s="115"/>
      <c r="P27" s="231"/>
    </row>
    <row r="28" spans="1:18" ht="15.75" x14ac:dyDescent="0.25">
      <c r="A28" s="266"/>
      <c r="B28" s="266"/>
      <c r="C28" s="398"/>
      <c r="D28" s="398"/>
      <c r="E28" s="398"/>
      <c r="M28" s="274"/>
      <c r="N28" s="273"/>
      <c r="O28" s="115"/>
      <c r="P28" s="231"/>
    </row>
    <row r="29" spans="1:18" ht="15.75" x14ac:dyDescent="0.25">
      <c r="A29" s="266"/>
      <c r="B29" s="266"/>
      <c r="C29" s="270"/>
      <c r="D29" s="270"/>
      <c r="E29" s="271"/>
      <c r="M29" s="277"/>
      <c r="O29" s="115"/>
      <c r="P29" s="231"/>
    </row>
    <row r="30" spans="1:18" x14ac:dyDescent="0.2">
      <c r="E30" s="274"/>
      <c r="F30" s="275"/>
      <c r="G30" s="274"/>
      <c r="H30" s="274"/>
      <c r="I30" s="274"/>
      <c r="J30" s="274"/>
      <c r="K30" s="274"/>
      <c r="L30" s="274"/>
      <c r="M30" s="274"/>
      <c r="O30" s="115"/>
      <c r="P30" s="231"/>
    </row>
    <row r="31" spans="1:18" ht="15.75" x14ac:dyDescent="0.25">
      <c r="D31" s="274"/>
      <c r="E31" s="277"/>
      <c r="F31" s="277"/>
      <c r="G31" s="277"/>
      <c r="H31" s="277"/>
      <c r="I31" s="277"/>
      <c r="J31" s="277"/>
      <c r="K31" s="277"/>
      <c r="L31" s="277"/>
      <c r="M31" s="277"/>
      <c r="O31" s="115"/>
      <c r="P31" s="231"/>
    </row>
    <row r="32" spans="1:18" x14ac:dyDescent="0.2">
      <c r="E32" s="274"/>
      <c r="F32" s="274"/>
      <c r="G32" s="274"/>
      <c r="H32" s="274"/>
      <c r="I32" s="274"/>
      <c r="J32" s="274"/>
      <c r="K32" s="274"/>
      <c r="L32" s="274"/>
      <c r="M32" s="115"/>
      <c r="O32" s="115"/>
      <c r="P32" s="231"/>
    </row>
    <row r="33" spans="4:16" ht="15.75" x14ac:dyDescent="0.25">
      <c r="D33" s="115"/>
      <c r="E33" s="277"/>
      <c r="F33" s="277"/>
      <c r="G33" s="277"/>
      <c r="H33" s="277"/>
      <c r="I33" s="277"/>
      <c r="J33" s="277"/>
      <c r="K33" s="277"/>
      <c r="L33" s="277"/>
      <c r="O33" s="115"/>
      <c r="P33" s="231"/>
    </row>
    <row r="34" spans="4:16" x14ac:dyDescent="0.2">
      <c r="E34" s="115"/>
      <c r="F34" s="115"/>
      <c r="G34" s="115"/>
      <c r="H34" s="115"/>
      <c r="I34" s="115"/>
      <c r="J34" s="115"/>
      <c r="K34" s="115"/>
      <c r="L34" s="115"/>
      <c r="O34" s="115"/>
      <c r="P34" s="231"/>
    </row>
  </sheetData>
  <sheetProtection algorithmName="SHA-512" hashValue="sYS3VIzgruQZZ4LvwBEiJ+0LsPkNilSpqzhezwIzXuUnx9kVcLdH0q1bKMowDbGpu5HPA/JMC8FmpDtWPX/LQA==" saltValue="xRmv+6qnrOH+bSpjLJsA3A==" spinCount="100000" sheet="1" formatCells="0" formatColumns="0" formatRows="0" insertColumns="0" insertRows="0" insertHyperlinks="0" deleteColumns="0" deleteRows="0" sort="0" autoFilter="0" pivotTables="0"/>
  <mergeCells count="29">
    <mergeCell ref="E24:K24"/>
    <mergeCell ref="N24:O24"/>
    <mergeCell ref="B25:D25"/>
    <mergeCell ref="E25:K25"/>
    <mergeCell ref="N25:O25"/>
    <mergeCell ref="B26:D26"/>
    <mergeCell ref="E26:K26"/>
    <mergeCell ref="N26:O26"/>
    <mergeCell ref="A20:B20"/>
    <mergeCell ref="M20:M21"/>
    <mergeCell ref="Q20:Q21"/>
    <mergeCell ref="A21:B21"/>
    <mergeCell ref="F23:L23"/>
    <mergeCell ref="N23:P23"/>
    <mergeCell ref="A12:B12"/>
    <mergeCell ref="M12:M13"/>
    <mergeCell ref="Q12:Q13"/>
    <mergeCell ref="A13:B13"/>
    <mergeCell ref="A16:B16"/>
    <mergeCell ref="M16:M17"/>
    <mergeCell ref="Q16:Q17"/>
    <mergeCell ref="A17:B17"/>
    <mergeCell ref="A1:P1"/>
    <mergeCell ref="C2:N2"/>
    <mergeCell ref="A4:B4"/>
    <mergeCell ref="A5:B5"/>
    <mergeCell ref="A6:B6"/>
    <mergeCell ref="Q6:Q7"/>
    <mergeCell ref="A7:B7"/>
  </mergeCells>
  <pageMargins left="0.70866141732283472" right="0.70866141732283472" top="0.74803149606299213" bottom="0.74803149606299213" header="0.31496062992125984" footer="0.31496062992125984"/>
  <pageSetup scale="72" orientation="landscape" horizontalDpi="4000" verticalDpi="40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118"/>
  <sheetViews>
    <sheetView topLeftCell="A86" zoomScaleNormal="100" zoomScaleSheetLayoutView="100" workbookViewId="0">
      <selection activeCell="B110" sqref="B110"/>
    </sheetView>
  </sheetViews>
  <sheetFormatPr baseColWidth="10" defaultColWidth="11.42578125" defaultRowHeight="15" x14ac:dyDescent="0.25"/>
  <cols>
    <col min="2" max="2" width="24.85546875" bestFit="1" customWidth="1"/>
    <col min="3" max="3" width="30.42578125" bestFit="1" customWidth="1"/>
    <col min="4" max="4" width="14.5703125" bestFit="1" customWidth="1"/>
    <col min="5" max="5" width="8.85546875" customWidth="1"/>
    <col min="6" max="6" width="7.28515625" customWidth="1"/>
    <col min="7" max="7" width="6.5703125" bestFit="1" customWidth="1"/>
    <col min="8" max="8" width="29.140625" bestFit="1" customWidth="1"/>
    <col min="9" max="9" width="20.28515625" bestFit="1" customWidth="1"/>
  </cols>
  <sheetData>
    <row r="1" spans="1:9" ht="23.25" thickBot="1" x14ac:dyDescent="0.35">
      <c r="A1" s="10" t="s">
        <v>89</v>
      </c>
      <c r="F1" s="11" t="s">
        <v>34</v>
      </c>
    </row>
    <row r="2" spans="1:9" s="14" customFormat="1" ht="15.75" thickBot="1" x14ac:dyDescent="0.3">
      <c r="A2" s="15"/>
      <c r="B2" s="15"/>
      <c r="C2" s="15"/>
      <c r="D2" s="15"/>
      <c r="E2" s="16"/>
      <c r="F2" s="16"/>
      <c r="G2" s="95" t="s">
        <v>36</v>
      </c>
      <c r="H2" s="96"/>
      <c r="I2" s="97"/>
    </row>
    <row r="3" spans="1:9" s="14" customFormat="1" ht="15.75" thickBot="1" x14ac:dyDescent="0.3">
      <c r="A3" s="72" t="s">
        <v>5</v>
      </c>
      <c r="B3" s="73" t="s">
        <v>37</v>
      </c>
      <c r="C3" s="73" t="s">
        <v>6</v>
      </c>
      <c r="D3" s="73" t="s">
        <v>38</v>
      </c>
      <c r="E3" s="73" t="s">
        <v>39</v>
      </c>
      <c r="F3" s="72" t="s">
        <v>7</v>
      </c>
      <c r="G3" s="72" t="s">
        <v>48</v>
      </c>
      <c r="H3" s="73" t="s">
        <v>38</v>
      </c>
      <c r="I3" s="73" t="s">
        <v>21</v>
      </c>
    </row>
    <row r="4" spans="1:9" x14ac:dyDescent="0.25">
      <c r="A4" s="59" t="s">
        <v>1067</v>
      </c>
      <c r="B4" s="60" t="s">
        <v>254</v>
      </c>
      <c r="C4" s="60" t="s">
        <v>1068</v>
      </c>
      <c r="D4" s="60" t="s">
        <v>109</v>
      </c>
      <c r="E4" s="60" t="s">
        <v>19</v>
      </c>
      <c r="F4" s="60">
        <v>1</v>
      </c>
      <c r="G4" s="61">
        <v>5</v>
      </c>
      <c r="H4" s="5"/>
      <c r="I4" s="6"/>
    </row>
    <row r="5" spans="1:9" x14ac:dyDescent="0.25">
      <c r="A5" s="22" t="s">
        <v>1069</v>
      </c>
      <c r="B5" t="s">
        <v>1070</v>
      </c>
      <c r="C5" t="s">
        <v>1071</v>
      </c>
      <c r="D5" t="s">
        <v>109</v>
      </c>
      <c r="E5" t="s">
        <v>19</v>
      </c>
      <c r="F5">
        <v>2</v>
      </c>
      <c r="G5" s="22">
        <v>3</v>
      </c>
      <c r="I5" s="7"/>
    </row>
    <row r="6" spans="1:9" x14ac:dyDescent="0.25">
      <c r="A6" s="22" t="s">
        <v>1072</v>
      </c>
      <c r="B6" t="s">
        <v>1070</v>
      </c>
      <c r="C6" t="s">
        <v>1073</v>
      </c>
      <c r="D6" t="s">
        <v>109</v>
      </c>
      <c r="E6" t="s">
        <v>19</v>
      </c>
      <c r="F6">
        <v>3</v>
      </c>
      <c r="G6" s="22">
        <v>4</v>
      </c>
      <c r="I6" s="7"/>
    </row>
    <row r="7" spans="1:9" x14ac:dyDescent="0.25">
      <c r="A7" s="22" t="s">
        <v>1074</v>
      </c>
      <c r="B7" t="s">
        <v>254</v>
      </c>
      <c r="C7" t="s">
        <v>1075</v>
      </c>
      <c r="D7" t="s">
        <v>109</v>
      </c>
      <c r="E7" t="s">
        <v>19</v>
      </c>
      <c r="F7">
        <v>4</v>
      </c>
      <c r="G7" s="22">
        <v>1</v>
      </c>
      <c r="H7" t="s">
        <v>115</v>
      </c>
      <c r="I7" s="7"/>
    </row>
    <row r="8" spans="1:9" x14ac:dyDescent="0.25">
      <c r="A8" s="22" t="s">
        <v>1076</v>
      </c>
      <c r="B8" t="s">
        <v>249</v>
      </c>
      <c r="C8" t="s">
        <v>1077</v>
      </c>
      <c r="D8" t="s">
        <v>109</v>
      </c>
      <c r="E8" t="s">
        <v>19</v>
      </c>
      <c r="F8">
        <v>5</v>
      </c>
      <c r="G8" s="22">
        <v>2</v>
      </c>
      <c r="H8" t="s">
        <v>117</v>
      </c>
      <c r="I8" s="7"/>
    </row>
    <row r="9" spans="1:9" x14ac:dyDescent="0.25">
      <c r="A9" s="22" t="s">
        <v>1078</v>
      </c>
      <c r="B9" t="s">
        <v>674</v>
      </c>
      <c r="C9" t="s">
        <v>1079</v>
      </c>
      <c r="D9" t="s">
        <v>109</v>
      </c>
      <c r="E9" t="s">
        <v>23</v>
      </c>
      <c r="F9">
        <v>6</v>
      </c>
      <c r="G9" s="22">
        <v>1</v>
      </c>
      <c r="I9" s="7"/>
    </row>
    <row r="10" spans="1:9" ht="15.75" thickBot="1" x14ac:dyDescent="0.3">
      <c r="A10" s="21" t="s">
        <v>1080</v>
      </c>
      <c r="B10" s="8" t="s">
        <v>180</v>
      </c>
      <c r="C10" s="8" t="s">
        <v>1081</v>
      </c>
      <c r="D10" s="8" t="s">
        <v>109</v>
      </c>
      <c r="E10" s="8" t="s">
        <v>9</v>
      </c>
      <c r="F10" s="8">
        <v>7</v>
      </c>
      <c r="G10" s="21">
        <v>1</v>
      </c>
      <c r="H10" s="8" t="s">
        <v>710</v>
      </c>
      <c r="I10" s="9"/>
    </row>
    <row r="11" spans="1:9" x14ac:dyDescent="0.25">
      <c r="A11" s="62" t="s">
        <v>1082</v>
      </c>
      <c r="B11" s="5" t="s">
        <v>249</v>
      </c>
      <c r="C11" s="5" t="s">
        <v>1083</v>
      </c>
      <c r="D11" s="5" t="s">
        <v>105</v>
      </c>
      <c r="E11" s="5" t="s">
        <v>20</v>
      </c>
      <c r="F11" s="5">
        <v>8</v>
      </c>
      <c r="G11" s="62">
        <v>2</v>
      </c>
      <c r="H11" s="5"/>
      <c r="I11" s="6"/>
    </row>
    <row r="12" spans="1:9" x14ac:dyDescent="0.25">
      <c r="A12" s="22" t="s">
        <v>1084</v>
      </c>
      <c r="B12" t="s">
        <v>249</v>
      </c>
      <c r="C12" t="s">
        <v>1085</v>
      </c>
      <c r="D12" t="s">
        <v>105</v>
      </c>
      <c r="E12" t="s">
        <v>20</v>
      </c>
      <c r="F12">
        <v>9</v>
      </c>
      <c r="G12" s="22">
        <v>1</v>
      </c>
      <c r="I12" s="7"/>
    </row>
    <row r="13" spans="1:9" x14ac:dyDescent="0.25">
      <c r="A13" s="22" t="s">
        <v>1086</v>
      </c>
      <c r="B13" t="s">
        <v>249</v>
      </c>
      <c r="C13" t="s">
        <v>1087</v>
      </c>
      <c r="D13" t="s">
        <v>105</v>
      </c>
      <c r="E13" t="s">
        <v>20</v>
      </c>
      <c r="F13">
        <v>10</v>
      </c>
      <c r="G13" s="22">
        <v>3</v>
      </c>
      <c r="I13" s="7"/>
    </row>
    <row r="14" spans="1:9" x14ac:dyDescent="0.25">
      <c r="A14" s="22" t="s">
        <v>1088</v>
      </c>
      <c r="B14" t="s">
        <v>256</v>
      </c>
      <c r="C14" t="s">
        <v>1089</v>
      </c>
      <c r="D14" t="s">
        <v>105</v>
      </c>
      <c r="E14" t="s">
        <v>8</v>
      </c>
      <c r="F14">
        <v>11</v>
      </c>
      <c r="G14" s="22">
        <v>6</v>
      </c>
      <c r="I14" s="7"/>
    </row>
    <row r="15" spans="1:9" x14ac:dyDescent="0.25">
      <c r="A15" s="22" t="s">
        <v>1090</v>
      </c>
      <c r="B15" t="s">
        <v>1091</v>
      </c>
      <c r="C15" t="s">
        <v>1092</v>
      </c>
      <c r="D15" t="s">
        <v>105</v>
      </c>
      <c r="E15" t="s">
        <v>8</v>
      </c>
      <c r="F15">
        <v>12</v>
      </c>
      <c r="G15" s="22">
        <v>7</v>
      </c>
      <c r="I15" s="7"/>
    </row>
    <row r="16" spans="1:9" x14ac:dyDescent="0.25">
      <c r="A16" s="22" t="s">
        <v>1093</v>
      </c>
      <c r="B16" t="s">
        <v>270</v>
      </c>
      <c r="C16" t="s">
        <v>1094</v>
      </c>
      <c r="D16" t="s">
        <v>105</v>
      </c>
      <c r="E16" t="s">
        <v>8</v>
      </c>
      <c r="F16">
        <v>13</v>
      </c>
      <c r="G16" s="22">
        <v>8</v>
      </c>
      <c r="I16" s="7"/>
    </row>
    <row r="17" spans="1:9" x14ac:dyDescent="0.25">
      <c r="A17" s="22" t="s">
        <v>1095</v>
      </c>
      <c r="B17" t="s">
        <v>270</v>
      </c>
      <c r="C17" t="s">
        <v>1096</v>
      </c>
      <c r="D17" t="s">
        <v>105</v>
      </c>
      <c r="E17" t="s">
        <v>8</v>
      </c>
      <c r="F17">
        <v>14</v>
      </c>
      <c r="G17" s="22">
        <v>3</v>
      </c>
      <c r="I17" s="7"/>
    </row>
    <row r="18" spans="1:9" x14ac:dyDescent="0.25">
      <c r="A18" s="22" t="s">
        <v>1097</v>
      </c>
      <c r="B18" t="s">
        <v>136</v>
      </c>
      <c r="C18" t="s">
        <v>1098</v>
      </c>
      <c r="D18" t="s">
        <v>105</v>
      </c>
      <c r="E18" t="s">
        <v>8</v>
      </c>
      <c r="F18">
        <v>15</v>
      </c>
      <c r="G18" s="22">
        <v>9</v>
      </c>
      <c r="I18" s="7"/>
    </row>
    <row r="19" spans="1:9" x14ac:dyDescent="0.25">
      <c r="A19" s="22" t="s">
        <v>1099</v>
      </c>
      <c r="B19" t="s">
        <v>1070</v>
      </c>
      <c r="C19" t="s">
        <v>1100</v>
      </c>
      <c r="D19" t="s">
        <v>105</v>
      </c>
      <c r="E19" t="s">
        <v>8</v>
      </c>
      <c r="F19">
        <v>16</v>
      </c>
      <c r="G19" s="22">
        <v>2</v>
      </c>
      <c r="H19" t="s">
        <v>118</v>
      </c>
      <c r="I19" s="7"/>
    </row>
    <row r="20" spans="1:9" x14ac:dyDescent="0.25">
      <c r="A20" s="22" t="s">
        <v>1101</v>
      </c>
      <c r="B20" t="s">
        <v>270</v>
      </c>
      <c r="C20" t="s">
        <v>1102</v>
      </c>
      <c r="D20" t="s">
        <v>105</v>
      </c>
      <c r="E20" t="s">
        <v>8</v>
      </c>
      <c r="F20">
        <v>17</v>
      </c>
      <c r="G20" s="22">
        <v>4</v>
      </c>
      <c r="I20" s="7"/>
    </row>
    <row r="21" spans="1:9" x14ac:dyDescent="0.25">
      <c r="A21" s="22" t="s">
        <v>1103</v>
      </c>
      <c r="B21" t="s">
        <v>270</v>
      </c>
      <c r="C21" t="s">
        <v>1104</v>
      </c>
      <c r="D21" t="s">
        <v>105</v>
      </c>
      <c r="E21" t="s">
        <v>8</v>
      </c>
      <c r="F21">
        <v>18</v>
      </c>
      <c r="G21" s="22">
        <v>5</v>
      </c>
      <c r="I21" s="7"/>
    </row>
    <row r="22" spans="1:9" x14ac:dyDescent="0.25">
      <c r="A22" s="22" t="s">
        <v>1105</v>
      </c>
      <c r="B22" t="s">
        <v>270</v>
      </c>
      <c r="C22" t="s">
        <v>1106</v>
      </c>
      <c r="D22" t="s">
        <v>105</v>
      </c>
      <c r="E22" t="s">
        <v>8</v>
      </c>
      <c r="F22">
        <v>19</v>
      </c>
      <c r="G22" s="22">
        <v>1</v>
      </c>
      <c r="H22" t="s">
        <v>116</v>
      </c>
      <c r="I22" s="7"/>
    </row>
    <row r="23" spans="1:9" x14ac:dyDescent="0.25">
      <c r="A23" s="22" t="s">
        <v>1107</v>
      </c>
      <c r="B23" t="s">
        <v>1091</v>
      </c>
      <c r="C23" t="s">
        <v>1108</v>
      </c>
      <c r="D23" t="s">
        <v>105</v>
      </c>
      <c r="E23" t="s">
        <v>32</v>
      </c>
      <c r="F23">
        <v>20</v>
      </c>
      <c r="G23" s="22">
        <v>1</v>
      </c>
      <c r="H23" t="s">
        <v>725</v>
      </c>
      <c r="I23" s="7"/>
    </row>
    <row r="24" spans="1:9" x14ac:dyDescent="0.25">
      <c r="A24" s="22" t="s">
        <v>1109</v>
      </c>
      <c r="B24" t="s">
        <v>254</v>
      </c>
      <c r="C24" t="s">
        <v>1110</v>
      </c>
      <c r="D24" t="s">
        <v>105</v>
      </c>
      <c r="E24" t="s">
        <v>32</v>
      </c>
      <c r="F24">
        <v>21</v>
      </c>
      <c r="G24" s="22">
        <v>2</v>
      </c>
      <c r="I24" s="7"/>
    </row>
    <row r="25" spans="1:9" ht="15.75" thickBot="1" x14ac:dyDescent="0.3">
      <c r="A25" s="21" t="s">
        <v>1111</v>
      </c>
      <c r="B25" s="8" t="s">
        <v>180</v>
      </c>
      <c r="C25" s="8" t="s">
        <v>1112</v>
      </c>
      <c r="D25" s="8" t="s">
        <v>105</v>
      </c>
      <c r="E25" s="8" t="s">
        <v>32</v>
      </c>
      <c r="F25" s="8">
        <v>22</v>
      </c>
      <c r="G25" s="21">
        <v>3</v>
      </c>
      <c r="H25" s="8"/>
      <c r="I25" s="9"/>
    </row>
    <row r="26" spans="1:9" x14ac:dyDescent="0.25">
      <c r="A26" s="62" t="s">
        <v>1113</v>
      </c>
      <c r="B26" s="5" t="s">
        <v>95</v>
      </c>
      <c r="C26" s="5" t="s">
        <v>1114</v>
      </c>
      <c r="D26" s="5" t="s">
        <v>25</v>
      </c>
      <c r="E26" s="5" t="s">
        <v>22</v>
      </c>
      <c r="F26" s="5">
        <v>23</v>
      </c>
      <c r="G26" s="62">
        <v>3</v>
      </c>
      <c r="H26" s="5"/>
      <c r="I26" s="6"/>
    </row>
    <row r="27" spans="1:9" x14ac:dyDescent="0.25">
      <c r="A27" s="22" t="s">
        <v>1115</v>
      </c>
      <c r="B27" t="s">
        <v>180</v>
      </c>
      <c r="C27" t="s">
        <v>1116</v>
      </c>
      <c r="D27" t="s">
        <v>25</v>
      </c>
      <c r="E27" t="s">
        <v>22</v>
      </c>
      <c r="F27">
        <v>24</v>
      </c>
      <c r="G27" s="22">
        <v>2</v>
      </c>
      <c r="I27" s="7"/>
    </row>
    <row r="28" spans="1:9" x14ac:dyDescent="0.25">
      <c r="A28" s="22" t="s">
        <v>1117</v>
      </c>
      <c r="B28" t="s">
        <v>180</v>
      </c>
      <c r="C28" t="s">
        <v>1118</v>
      </c>
      <c r="D28" t="s">
        <v>25</v>
      </c>
      <c r="E28" t="s">
        <v>22</v>
      </c>
      <c r="F28">
        <v>25</v>
      </c>
      <c r="G28" s="22">
        <v>1</v>
      </c>
      <c r="H28" t="s">
        <v>757</v>
      </c>
      <c r="I28" s="7"/>
    </row>
    <row r="29" spans="1:9" x14ac:dyDescent="0.25">
      <c r="A29" s="22" t="s">
        <v>1119</v>
      </c>
      <c r="B29" t="s">
        <v>282</v>
      </c>
      <c r="C29" t="s">
        <v>1120</v>
      </c>
      <c r="D29" t="s">
        <v>25</v>
      </c>
      <c r="E29" t="s">
        <v>13</v>
      </c>
      <c r="F29">
        <v>26</v>
      </c>
      <c r="G29" s="22">
        <v>5</v>
      </c>
      <c r="I29" s="7"/>
    </row>
    <row r="30" spans="1:9" x14ac:dyDescent="0.25">
      <c r="A30" s="22" t="s">
        <v>248</v>
      </c>
      <c r="B30" t="s">
        <v>249</v>
      </c>
      <c r="C30" t="s">
        <v>250</v>
      </c>
      <c r="D30" t="s">
        <v>25</v>
      </c>
      <c r="E30" t="s">
        <v>13</v>
      </c>
      <c r="F30">
        <v>27</v>
      </c>
      <c r="G30" s="22">
        <v>3</v>
      </c>
      <c r="I30" s="7"/>
    </row>
    <row r="31" spans="1:9" x14ac:dyDescent="0.25">
      <c r="A31" s="22" t="s">
        <v>251</v>
      </c>
      <c r="B31" t="s">
        <v>1091</v>
      </c>
      <c r="C31" t="s">
        <v>252</v>
      </c>
      <c r="D31" t="s">
        <v>25</v>
      </c>
      <c r="E31" t="s">
        <v>13</v>
      </c>
      <c r="F31">
        <v>28</v>
      </c>
      <c r="G31" s="22">
        <v>2</v>
      </c>
      <c r="H31" t="s">
        <v>52</v>
      </c>
      <c r="I31" s="7"/>
    </row>
    <row r="32" spans="1:9" x14ac:dyDescent="0.25">
      <c r="A32" s="22" t="s">
        <v>253</v>
      </c>
      <c r="B32" t="s">
        <v>254</v>
      </c>
      <c r="C32" t="s">
        <v>255</v>
      </c>
      <c r="D32" t="s">
        <v>25</v>
      </c>
      <c r="E32" t="s">
        <v>13</v>
      </c>
      <c r="F32">
        <v>29</v>
      </c>
      <c r="G32" s="22">
        <v>1</v>
      </c>
      <c r="H32" t="s">
        <v>51</v>
      </c>
      <c r="I32" s="7"/>
    </row>
    <row r="33" spans="1:9" ht="15.75" thickBot="1" x14ac:dyDescent="0.3">
      <c r="A33" s="21" t="s">
        <v>257</v>
      </c>
      <c r="B33" s="8" t="s">
        <v>1070</v>
      </c>
      <c r="C33" s="8" t="s">
        <v>1121</v>
      </c>
      <c r="D33" s="8" t="s">
        <v>25</v>
      </c>
      <c r="E33" s="8" t="s">
        <v>13</v>
      </c>
      <c r="F33" s="8">
        <v>30</v>
      </c>
      <c r="G33" s="21">
        <v>4</v>
      </c>
      <c r="H33" s="8"/>
      <c r="I33" s="9"/>
    </row>
    <row r="34" spans="1:9" x14ac:dyDescent="0.25">
      <c r="A34" s="62" t="s">
        <v>258</v>
      </c>
      <c r="B34" s="5" t="s">
        <v>256</v>
      </c>
      <c r="C34" s="5" t="s">
        <v>259</v>
      </c>
      <c r="D34" s="5" t="s">
        <v>24</v>
      </c>
      <c r="E34" s="5" t="s">
        <v>15</v>
      </c>
      <c r="F34" s="5">
        <v>31</v>
      </c>
      <c r="G34" s="62">
        <v>5</v>
      </c>
      <c r="H34" s="5"/>
      <c r="I34" s="6"/>
    </row>
    <row r="35" spans="1:9" x14ac:dyDescent="0.25">
      <c r="A35" s="22" t="s">
        <v>1122</v>
      </c>
      <c r="B35" t="s">
        <v>163</v>
      </c>
      <c r="C35" t="s">
        <v>1123</v>
      </c>
      <c r="D35" t="s">
        <v>24</v>
      </c>
      <c r="E35" t="s">
        <v>15</v>
      </c>
      <c r="F35">
        <v>32</v>
      </c>
      <c r="G35" s="22">
        <v>7</v>
      </c>
      <c r="I35" s="7"/>
    </row>
    <row r="36" spans="1:9" x14ac:dyDescent="0.25">
      <c r="A36" s="22" t="s">
        <v>1124</v>
      </c>
      <c r="B36" t="s">
        <v>163</v>
      </c>
      <c r="C36" t="s">
        <v>1125</v>
      </c>
      <c r="D36" t="s">
        <v>24</v>
      </c>
      <c r="E36" t="s">
        <v>15</v>
      </c>
      <c r="F36">
        <v>33</v>
      </c>
      <c r="G36" s="22"/>
      <c r="I36" s="7"/>
    </row>
    <row r="37" spans="1:9" x14ac:dyDescent="0.25">
      <c r="A37" s="22" t="s">
        <v>260</v>
      </c>
      <c r="B37" t="s">
        <v>282</v>
      </c>
      <c r="C37" t="s">
        <v>261</v>
      </c>
      <c r="D37" t="s">
        <v>24</v>
      </c>
      <c r="E37" t="s">
        <v>15</v>
      </c>
      <c r="F37">
        <v>34</v>
      </c>
      <c r="G37" s="22">
        <v>8</v>
      </c>
      <c r="I37" s="7"/>
    </row>
    <row r="38" spans="1:9" x14ac:dyDescent="0.25">
      <c r="A38" s="22" t="s">
        <v>1126</v>
      </c>
      <c r="B38" t="s">
        <v>273</v>
      </c>
      <c r="C38" t="s">
        <v>1127</v>
      </c>
      <c r="D38" t="s">
        <v>24</v>
      </c>
      <c r="E38" t="s">
        <v>15</v>
      </c>
      <c r="F38">
        <v>35</v>
      </c>
      <c r="G38" s="22">
        <v>9</v>
      </c>
      <c r="I38" s="7"/>
    </row>
    <row r="39" spans="1:9" x14ac:dyDescent="0.25">
      <c r="A39" s="22" t="s">
        <v>1128</v>
      </c>
      <c r="B39" t="s">
        <v>249</v>
      </c>
      <c r="C39" t="s">
        <v>1129</v>
      </c>
      <c r="D39" t="s">
        <v>24</v>
      </c>
      <c r="E39" t="s">
        <v>15</v>
      </c>
      <c r="F39">
        <v>36</v>
      </c>
      <c r="G39" s="22">
        <v>6</v>
      </c>
      <c r="I39" s="7"/>
    </row>
    <row r="40" spans="1:9" x14ac:dyDescent="0.25">
      <c r="A40" s="22" t="s">
        <v>262</v>
      </c>
      <c r="B40" t="s">
        <v>1091</v>
      </c>
      <c r="C40" t="s">
        <v>263</v>
      </c>
      <c r="D40" t="s">
        <v>24</v>
      </c>
      <c r="E40" t="s">
        <v>15</v>
      </c>
      <c r="F40">
        <v>37</v>
      </c>
      <c r="G40" s="22">
        <v>2</v>
      </c>
      <c r="I40" s="7"/>
    </row>
    <row r="41" spans="1:9" x14ac:dyDescent="0.25">
      <c r="A41" s="22" t="s">
        <v>267</v>
      </c>
      <c r="B41" t="s">
        <v>95</v>
      </c>
      <c r="C41" t="s">
        <v>268</v>
      </c>
      <c r="D41" t="s">
        <v>24</v>
      </c>
      <c r="E41" t="s">
        <v>15</v>
      </c>
      <c r="F41">
        <v>38</v>
      </c>
      <c r="G41" s="22">
        <v>10</v>
      </c>
      <c r="I41" s="7"/>
    </row>
    <row r="42" spans="1:9" x14ac:dyDescent="0.25">
      <c r="A42" s="22" t="s">
        <v>264</v>
      </c>
      <c r="B42" t="s">
        <v>1091</v>
      </c>
      <c r="C42" t="s">
        <v>265</v>
      </c>
      <c r="D42" t="s">
        <v>24</v>
      </c>
      <c r="E42" t="s">
        <v>15</v>
      </c>
      <c r="F42">
        <v>39</v>
      </c>
      <c r="G42" s="22">
        <v>1</v>
      </c>
      <c r="I42" s="7"/>
    </row>
    <row r="43" spans="1:9" x14ac:dyDescent="0.25">
      <c r="A43" s="22" t="s">
        <v>266</v>
      </c>
      <c r="B43" t="s">
        <v>180</v>
      </c>
      <c r="C43" t="s">
        <v>1130</v>
      </c>
      <c r="D43" t="s">
        <v>24</v>
      </c>
      <c r="E43" t="s">
        <v>15</v>
      </c>
      <c r="F43">
        <v>40</v>
      </c>
      <c r="G43" s="22">
        <v>3</v>
      </c>
      <c r="I43" s="7"/>
    </row>
    <row r="44" spans="1:9" x14ac:dyDescent="0.25">
      <c r="A44" s="22" t="s">
        <v>1131</v>
      </c>
      <c r="B44" t="s">
        <v>674</v>
      </c>
      <c r="C44" t="s">
        <v>1132</v>
      </c>
      <c r="D44" t="s">
        <v>24</v>
      </c>
      <c r="E44" t="s">
        <v>15</v>
      </c>
      <c r="F44">
        <v>41</v>
      </c>
      <c r="G44" s="22">
        <v>4</v>
      </c>
      <c r="I44" s="7"/>
    </row>
    <row r="45" spans="1:9" x14ac:dyDescent="0.25">
      <c r="A45" s="22" t="s">
        <v>275</v>
      </c>
      <c r="B45" t="s">
        <v>163</v>
      </c>
      <c r="C45" t="s">
        <v>276</v>
      </c>
      <c r="D45" t="s">
        <v>24</v>
      </c>
      <c r="E45" t="s">
        <v>10</v>
      </c>
      <c r="F45">
        <v>42</v>
      </c>
      <c r="G45" s="22">
        <v>2</v>
      </c>
      <c r="H45" t="s">
        <v>53</v>
      </c>
      <c r="I45" s="7"/>
    </row>
    <row r="46" spans="1:9" x14ac:dyDescent="0.25">
      <c r="A46" s="22" t="s">
        <v>277</v>
      </c>
      <c r="B46" t="s">
        <v>254</v>
      </c>
      <c r="C46" t="s">
        <v>278</v>
      </c>
      <c r="D46" t="s">
        <v>24</v>
      </c>
      <c r="E46" t="s">
        <v>10</v>
      </c>
      <c r="F46">
        <v>43</v>
      </c>
      <c r="G46" s="22">
        <v>1</v>
      </c>
      <c r="H46" t="s">
        <v>54</v>
      </c>
      <c r="I46" s="7"/>
    </row>
    <row r="47" spans="1:9" x14ac:dyDescent="0.25">
      <c r="A47" s="22" t="s">
        <v>269</v>
      </c>
      <c r="B47" t="s">
        <v>270</v>
      </c>
      <c r="C47" t="s">
        <v>271</v>
      </c>
      <c r="D47" t="s">
        <v>24</v>
      </c>
      <c r="E47" t="s">
        <v>10</v>
      </c>
      <c r="F47">
        <v>44</v>
      </c>
      <c r="G47" s="22">
        <v>3</v>
      </c>
      <c r="I47" s="7"/>
    </row>
    <row r="48" spans="1:9" x14ac:dyDescent="0.25">
      <c r="A48" s="22" t="s">
        <v>272</v>
      </c>
      <c r="B48" t="s">
        <v>273</v>
      </c>
      <c r="C48" t="s">
        <v>274</v>
      </c>
      <c r="D48" t="s">
        <v>24</v>
      </c>
      <c r="E48" t="s">
        <v>10</v>
      </c>
      <c r="F48">
        <v>45</v>
      </c>
      <c r="G48" s="22">
        <v>6</v>
      </c>
      <c r="I48" s="7"/>
    </row>
    <row r="49" spans="1:9" x14ac:dyDescent="0.25">
      <c r="A49" s="22" t="s">
        <v>281</v>
      </c>
      <c r="B49" t="s">
        <v>282</v>
      </c>
      <c r="C49" t="s">
        <v>283</v>
      </c>
      <c r="D49" t="s">
        <v>24</v>
      </c>
      <c r="E49" t="s">
        <v>10</v>
      </c>
      <c r="F49">
        <v>46</v>
      </c>
      <c r="G49" s="22">
        <v>4</v>
      </c>
      <c r="I49" s="7"/>
    </row>
    <row r="50" spans="1:9" x14ac:dyDescent="0.25">
      <c r="A50" s="22" t="s">
        <v>279</v>
      </c>
      <c r="B50" t="s">
        <v>95</v>
      </c>
      <c r="C50" t="s">
        <v>280</v>
      </c>
      <c r="D50" t="s">
        <v>24</v>
      </c>
      <c r="E50" t="s">
        <v>10</v>
      </c>
      <c r="F50">
        <v>47</v>
      </c>
      <c r="G50" s="22">
        <v>5</v>
      </c>
      <c r="I50" s="7"/>
    </row>
    <row r="51" spans="1:9" x14ac:dyDescent="0.25">
      <c r="A51" s="22" t="s">
        <v>286</v>
      </c>
      <c r="B51" t="s">
        <v>249</v>
      </c>
      <c r="C51" t="s">
        <v>287</v>
      </c>
      <c r="D51" t="s">
        <v>24</v>
      </c>
      <c r="E51" t="s">
        <v>11</v>
      </c>
      <c r="F51">
        <v>48</v>
      </c>
      <c r="G51" s="22">
        <v>1</v>
      </c>
      <c r="H51" t="s">
        <v>761</v>
      </c>
      <c r="I51" s="7"/>
    </row>
    <row r="52" spans="1:9" x14ac:dyDescent="0.25">
      <c r="A52" s="22" t="s">
        <v>288</v>
      </c>
      <c r="B52" t="s">
        <v>249</v>
      </c>
      <c r="C52" t="s">
        <v>289</v>
      </c>
      <c r="D52" t="s">
        <v>24</v>
      </c>
      <c r="E52" t="s">
        <v>11</v>
      </c>
      <c r="F52">
        <v>49</v>
      </c>
      <c r="G52" s="22">
        <v>2</v>
      </c>
      <c r="I52" s="7"/>
    </row>
    <row r="53" spans="1:9" ht="15.75" thickBot="1" x14ac:dyDescent="0.3">
      <c r="A53" s="21" t="s">
        <v>284</v>
      </c>
      <c r="B53" s="8" t="s">
        <v>136</v>
      </c>
      <c r="C53" s="8" t="s">
        <v>285</v>
      </c>
      <c r="D53" s="8" t="s">
        <v>24</v>
      </c>
      <c r="E53" s="8" t="s">
        <v>11</v>
      </c>
      <c r="F53" s="8">
        <v>50</v>
      </c>
      <c r="G53" s="21">
        <v>3</v>
      </c>
      <c r="H53" s="8"/>
      <c r="I53" s="9"/>
    </row>
    <row r="54" spans="1:9" x14ac:dyDescent="0.25">
      <c r="A54" s="62" t="s">
        <v>292</v>
      </c>
      <c r="B54" s="5" t="s">
        <v>249</v>
      </c>
      <c r="C54" s="5" t="s">
        <v>293</v>
      </c>
      <c r="D54" s="5" t="s">
        <v>26</v>
      </c>
      <c r="E54" s="5" t="s">
        <v>17</v>
      </c>
      <c r="F54" s="5">
        <v>51</v>
      </c>
      <c r="G54" s="62">
        <v>2</v>
      </c>
      <c r="H54" s="5"/>
      <c r="I54" s="6"/>
    </row>
    <row r="55" spans="1:9" x14ac:dyDescent="0.25">
      <c r="A55" s="22" t="s">
        <v>294</v>
      </c>
      <c r="B55" t="s">
        <v>95</v>
      </c>
      <c r="C55" t="s">
        <v>295</v>
      </c>
      <c r="D55" t="s">
        <v>26</v>
      </c>
      <c r="E55" t="s">
        <v>17</v>
      </c>
      <c r="F55">
        <v>52</v>
      </c>
      <c r="G55" s="22">
        <v>4</v>
      </c>
      <c r="I55" s="7"/>
    </row>
    <row r="56" spans="1:9" x14ac:dyDescent="0.25">
      <c r="A56" s="22" t="s">
        <v>290</v>
      </c>
      <c r="B56" t="s">
        <v>674</v>
      </c>
      <c r="C56" t="s">
        <v>291</v>
      </c>
      <c r="D56" t="s">
        <v>26</v>
      </c>
      <c r="E56" t="s">
        <v>17</v>
      </c>
      <c r="F56">
        <v>53</v>
      </c>
      <c r="G56" s="22">
        <v>3</v>
      </c>
      <c r="I56" s="7"/>
    </row>
    <row r="57" spans="1:9" x14ac:dyDescent="0.25">
      <c r="A57" s="22" t="s">
        <v>296</v>
      </c>
      <c r="B57" t="s">
        <v>282</v>
      </c>
      <c r="C57" t="s">
        <v>297</v>
      </c>
      <c r="D57" t="s">
        <v>26</v>
      </c>
      <c r="E57" t="s">
        <v>17</v>
      </c>
      <c r="F57">
        <v>54</v>
      </c>
      <c r="G57" s="22">
        <v>1</v>
      </c>
      <c r="I57" s="7"/>
    </row>
    <row r="58" spans="1:9" x14ac:dyDescent="0.25">
      <c r="A58" s="22" t="s">
        <v>298</v>
      </c>
      <c r="B58" t="s">
        <v>163</v>
      </c>
      <c r="C58" t="s">
        <v>299</v>
      </c>
      <c r="D58" t="s">
        <v>26</v>
      </c>
      <c r="E58" t="s">
        <v>18</v>
      </c>
      <c r="F58">
        <v>55</v>
      </c>
      <c r="G58" s="22">
        <v>2</v>
      </c>
      <c r="H58" t="s">
        <v>766</v>
      </c>
      <c r="I58" s="7"/>
    </row>
    <row r="59" spans="1:9" x14ac:dyDescent="0.25">
      <c r="A59" s="22" t="s">
        <v>302</v>
      </c>
      <c r="B59" t="s">
        <v>180</v>
      </c>
      <c r="C59" t="s">
        <v>1133</v>
      </c>
      <c r="D59" t="s">
        <v>26</v>
      </c>
      <c r="E59" t="s">
        <v>18</v>
      </c>
      <c r="F59">
        <v>56</v>
      </c>
      <c r="G59" s="22">
        <v>4</v>
      </c>
      <c r="I59" s="7"/>
    </row>
    <row r="60" spans="1:9" x14ac:dyDescent="0.25">
      <c r="A60" s="22" t="s">
        <v>303</v>
      </c>
      <c r="B60" t="s">
        <v>180</v>
      </c>
      <c r="C60" t="s">
        <v>1134</v>
      </c>
      <c r="D60" t="s">
        <v>26</v>
      </c>
      <c r="E60" t="s">
        <v>18</v>
      </c>
      <c r="F60">
        <v>57</v>
      </c>
      <c r="G60" s="22">
        <v>3</v>
      </c>
      <c r="I60" s="7"/>
    </row>
    <row r="61" spans="1:9" x14ac:dyDescent="0.25">
      <c r="A61" s="22" t="s">
        <v>1135</v>
      </c>
      <c r="B61" t="s">
        <v>163</v>
      </c>
      <c r="C61" t="s">
        <v>1136</v>
      </c>
      <c r="D61" t="s">
        <v>26</v>
      </c>
      <c r="E61" t="s">
        <v>18</v>
      </c>
      <c r="F61">
        <v>58</v>
      </c>
      <c r="G61" s="22">
        <v>5</v>
      </c>
      <c r="I61" s="7"/>
    </row>
    <row r="62" spans="1:9" x14ac:dyDescent="0.25">
      <c r="A62" s="22" t="s">
        <v>300</v>
      </c>
      <c r="B62" t="s">
        <v>136</v>
      </c>
      <c r="C62" t="s">
        <v>301</v>
      </c>
      <c r="D62" t="s">
        <v>26</v>
      </c>
      <c r="E62" t="s">
        <v>18</v>
      </c>
      <c r="F62">
        <v>59</v>
      </c>
      <c r="G62" s="22">
        <v>1</v>
      </c>
      <c r="H62" t="s">
        <v>56</v>
      </c>
      <c r="I62" s="7" t="s">
        <v>767</v>
      </c>
    </row>
    <row r="63" spans="1:9" x14ac:dyDescent="0.25">
      <c r="A63" s="22" t="s">
        <v>177</v>
      </c>
      <c r="B63" t="s">
        <v>249</v>
      </c>
      <c r="C63" t="s">
        <v>178</v>
      </c>
      <c r="D63" t="s">
        <v>26</v>
      </c>
      <c r="E63" t="s">
        <v>12</v>
      </c>
      <c r="F63">
        <v>60</v>
      </c>
      <c r="G63" s="22">
        <v>2</v>
      </c>
      <c r="I63" s="7"/>
    </row>
    <row r="64" spans="1:9" ht="15.75" thickBot="1" x14ac:dyDescent="0.3">
      <c r="A64" s="21" t="s">
        <v>199</v>
      </c>
      <c r="B64" s="8" t="s">
        <v>1091</v>
      </c>
      <c r="C64" s="8" t="s">
        <v>200</v>
      </c>
      <c r="D64" s="8" t="s">
        <v>26</v>
      </c>
      <c r="E64" s="8" t="s">
        <v>12</v>
      </c>
      <c r="F64" s="8">
        <v>61</v>
      </c>
      <c r="G64" s="21">
        <v>1</v>
      </c>
      <c r="H64" s="8" t="s">
        <v>57</v>
      </c>
      <c r="I64" s="9"/>
    </row>
    <row r="65" spans="1:9" x14ac:dyDescent="0.25">
      <c r="A65" s="62" t="s">
        <v>1137</v>
      </c>
      <c r="B65" s="5" t="s">
        <v>282</v>
      </c>
      <c r="C65" s="5" t="s">
        <v>1138</v>
      </c>
      <c r="D65" s="5" t="s">
        <v>27</v>
      </c>
      <c r="E65" s="5" t="s">
        <v>14</v>
      </c>
      <c r="F65" s="5">
        <v>62</v>
      </c>
      <c r="G65" s="62">
        <v>4</v>
      </c>
      <c r="H65" s="5"/>
      <c r="I65" s="6"/>
    </row>
    <row r="66" spans="1:9" x14ac:dyDescent="0.25">
      <c r="A66" s="22" t="s">
        <v>304</v>
      </c>
      <c r="B66" t="s">
        <v>256</v>
      </c>
      <c r="C66" t="s">
        <v>305</v>
      </c>
      <c r="D66" t="s">
        <v>27</v>
      </c>
      <c r="E66" t="s">
        <v>14</v>
      </c>
      <c r="F66">
        <v>63</v>
      </c>
      <c r="G66" s="22">
        <v>1</v>
      </c>
      <c r="H66" t="s">
        <v>58</v>
      </c>
      <c r="I66" s="7" t="s">
        <v>21</v>
      </c>
    </row>
    <row r="67" spans="1:9" x14ac:dyDescent="0.25">
      <c r="A67" s="22" t="s">
        <v>306</v>
      </c>
      <c r="B67" t="s">
        <v>1091</v>
      </c>
      <c r="C67" t="s">
        <v>307</v>
      </c>
      <c r="D67" t="s">
        <v>27</v>
      </c>
      <c r="E67" t="s">
        <v>14</v>
      </c>
      <c r="F67">
        <v>64</v>
      </c>
      <c r="G67" s="22">
        <v>2</v>
      </c>
      <c r="H67" t="s">
        <v>770</v>
      </c>
      <c r="I67" s="7"/>
    </row>
    <row r="68" spans="1:9" x14ac:dyDescent="0.25">
      <c r="A68" s="22" t="s">
        <v>151</v>
      </c>
      <c r="B68" t="s">
        <v>1091</v>
      </c>
      <c r="C68" t="s">
        <v>152</v>
      </c>
      <c r="D68" t="s">
        <v>27</v>
      </c>
      <c r="E68" t="s">
        <v>14</v>
      </c>
      <c r="F68">
        <v>65</v>
      </c>
      <c r="G68" s="22">
        <v>3</v>
      </c>
      <c r="I68" s="7"/>
    </row>
    <row r="69" spans="1:9" x14ac:dyDescent="0.25">
      <c r="A69" s="22" t="s">
        <v>153</v>
      </c>
      <c r="B69" t="s">
        <v>136</v>
      </c>
      <c r="C69" t="s">
        <v>154</v>
      </c>
      <c r="D69" t="s">
        <v>27</v>
      </c>
      <c r="E69" t="s">
        <v>33</v>
      </c>
      <c r="F69">
        <v>66</v>
      </c>
      <c r="G69" s="22">
        <v>1</v>
      </c>
      <c r="H69" t="s">
        <v>59</v>
      </c>
      <c r="I69" s="7" t="s">
        <v>55</v>
      </c>
    </row>
    <row r="70" spans="1:9" ht="15.75" thickBot="1" x14ac:dyDescent="0.3">
      <c r="A70" s="21" t="s">
        <v>155</v>
      </c>
      <c r="B70" s="8" t="s">
        <v>136</v>
      </c>
      <c r="C70" s="8" t="s">
        <v>156</v>
      </c>
      <c r="D70" s="8" t="s">
        <v>27</v>
      </c>
      <c r="E70" s="8" t="s">
        <v>33</v>
      </c>
      <c r="F70" s="8">
        <v>67</v>
      </c>
      <c r="G70" s="21">
        <v>2</v>
      </c>
      <c r="H70" s="8"/>
      <c r="I70" s="9"/>
    </row>
    <row r="71" spans="1:9" ht="15.75" thickBot="1" x14ac:dyDescent="0.3">
      <c r="A71" s="69" t="s">
        <v>147</v>
      </c>
      <c r="B71" s="63" t="s">
        <v>1091</v>
      </c>
      <c r="C71" s="63" t="s">
        <v>148</v>
      </c>
      <c r="D71" s="63" t="s">
        <v>228</v>
      </c>
      <c r="E71" s="63" t="s">
        <v>232</v>
      </c>
      <c r="F71" s="63">
        <v>68</v>
      </c>
      <c r="G71" s="69">
        <v>1</v>
      </c>
      <c r="H71" s="63" t="s">
        <v>233</v>
      </c>
      <c r="I71" s="64"/>
    </row>
    <row r="73" spans="1:9" ht="23.25" thickBot="1" x14ac:dyDescent="0.35">
      <c r="A73" s="10" t="s">
        <v>89</v>
      </c>
      <c r="F73" s="11" t="s">
        <v>35</v>
      </c>
    </row>
    <row r="74" spans="1:9" s="14" customFormat="1" ht="16.5" customHeight="1" thickBot="1" x14ac:dyDescent="0.3">
      <c r="A74" s="12"/>
      <c r="B74" s="12"/>
      <c r="C74" s="12"/>
      <c r="D74" s="12"/>
      <c r="E74" s="13"/>
      <c r="F74" s="13"/>
      <c r="G74" s="98" t="s">
        <v>36</v>
      </c>
      <c r="H74" s="99"/>
      <c r="I74" s="100"/>
    </row>
    <row r="75" spans="1:9" s="14" customFormat="1" ht="15.75" thickBot="1" x14ac:dyDescent="0.3">
      <c r="A75" s="74" t="s">
        <v>5</v>
      </c>
      <c r="B75" s="74" t="s">
        <v>37</v>
      </c>
      <c r="C75" s="74" t="s">
        <v>6</v>
      </c>
      <c r="D75" s="74" t="s">
        <v>38</v>
      </c>
      <c r="E75" s="74" t="s">
        <v>39</v>
      </c>
      <c r="F75" s="75" t="s">
        <v>7</v>
      </c>
      <c r="G75" s="74" t="s">
        <v>48</v>
      </c>
      <c r="H75" s="74" t="s">
        <v>38</v>
      </c>
      <c r="I75" s="74" t="s">
        <v>21</v>
      </c>
    </row>
    <row r="76" spans="1:9" x14ac:dyDescent="0.25">
      <c r="A76" s="62" t="s">
        <v>1139</v>
      </c>
      <c r="B76" s="5" t="s">
        <v>254</v>
      </c>
      <c r="C76" s="5" t="s">
        <v>1140</v>
      </c>
      <c r="D76" s="5" t="s">
        <v>104</v>
      </c>
      <c r="E76" s="5" t="s">
        <v>19</v>
      </c>
      <c r="F76" s="5">
        <v>69</v>
      </c>
      <c r="G76" s="62">
        <v>1</v>
      </c>
      <c r="H76" s="5" t="s">
        <v>119</v>
      </c>
      <c r="I76" s="6"/>
    </row>
    <row r="77" spans="1:9" x14ac:dyDescent="0.25">
      <c r="A77" s="22" t="s">
        <v>1141</v>
      </c>
      <c r="B77" t="s">
        <v>1070</v>
      </c>
      <c r="C77" t="s">
        <v>1142</v>
      </c>
      <c r="D77" t="s">
        <v>104</v>
      </c>
      <c r="E77" t="s">
        <v>19</v>
      </c>
      <c r="F77">
        <v>70</v>
      </c>
      <c r="G77" s="22">
        <v>2</v>
      </c>
      <c r="H77" t="s">
        <v>777</v>
      </c>
      <c r="I77" s="7"/>
    </row>
    <row r="78" spans="1:9" x14ac:dyDescent="0.25">
      <c r="A78" s="22" t="s">
        <v>1143</v>
      </c>
      <c r="B78" t="s">
        <v>180</v>
      </c>
      <c r="C78" t="s">
        <v>1144</v>
      </c>
      <c r="D78" t="s">
        <v>104</v>
      </c>
      <c r="E78" t="s">
        <v>19</v>
      </c>
      <c r="F78">
        <v>71</v>
      </c>
      <c r="G78" s="22">
        <v>3</v>
      </c>
      <c r="I78" s="7"/>
    </row>
    <row r="79" spans="1:9" x14ac:dyDescent="0.25">
      <c r="A79" s="22" t="s">
        <v>1145</v>
      </c>
      <c r="B79" t="s">
        <v>136</v>
      </c>
      <c r="C79" t="s">
        <v>1146</v>
      </c>
      <c r="D79" t="s">
        <v>104</v>
      </c>
      <c r="E79" t="s">
        <v>19</v>
      </c>
      <c r="F79">
        <v>72</v>
      </c>
      <c r="G79" s="22">
        <v>4</v>
      </c>
      <c r="I79" s="7"/>
    </row>
    <row r="80" spans="1:9" x14ac:dyDescent="0.25">
      <c r="A80" s="22" t="s">
        <v>1147</v>
      </c>
      <c r="B80" t="s">
        <v>136</v>
      </c>
      <c r="C80" t="s">
        <v>1148</v>
      </c>
      <c r="D80" t="s">
        <v>104</v>
      </c>
      <c r="E80" t="s">
        <v>19</v>
      </c>
      <c r="F80">
        <v>73</v>
      </c>
      <c r="G80" s="22">
        <v>7</v>
      </c>
      <c r="I80" s="7"/>
    </row>
    <row r="81" spans="1:9" x14ac:dyDescent="0.25">
      <c r="A81" s="22" t="s">
        <v>1149</v>
      </c>
      <c r="B81" t="s">
        <v>136</v>
      </c>
      <c r="C81" t="s">
        <v>1150</v>
      </c>
      <c r="D81" t="s">
        <v>104</v>
      </c>
      <c r="E81" t="s">
        <v>19</v>
      </c>
      <c r="F81">
        <v>74</v>
      </c>
      <c r="G81" s="22">
        <v>8</v>
      </c>
      <c r="I81" s="7"/>
    </row>
    <row r="82" spans="1:9" x14ac:dyDescent="0.25">
      <c r="A82" s="22" t="s">
        <v>1151</v>
      </c>
      <c r="B82" t="s">
        <v>136</v>
      </c>
      <c r="C82" t="s">
        <v>1152</v>
      </c>
      <c r="D82" t="s">
        <v>104</v>
      </c>
      <c r="E82" t="s">
        <v>19</v>
      </c>
      <c r="F82">
        <v>75</v>
      </c>
      <c r="G82" s="22">
        <v>6</v>
      </c>
      <c r="I82" s="7"/>
    </row>
    <row r="83" spans="1:9" x14ac:dyDescent="0.25">
      <c r="A83" s="22" t="s">
        <v>1153</v>
      </c>
      <c r="B83" t="s">
        <v>180</v>
      </c>
      <c r="C83" t="s">
        <v>1154</v>
      </c>
      <c r="D83" t="s">
        <v>104</v>
      </c>
      <c r="E83" t="s">
        <v>19</v>
      </c>
      <c r="F83">
        <v>76</v>
      </c>
      <c r="G83" s="22">
        <v>5</v>
      </c>
      <c r="I83" s="7"/>
    </row>
    <row r="84" spans="1:9" x14ac:dyDescent="0.25">
      <c r="A84" s="22" t="s">
        <v>1155</v>
      </c>
      <c r="B84" t="s">
        <v>163</v>
      </c>
      <c r="C84" t="s">
        <v>1156</v>
      </c>
      <c r="D84" t="s">
        <v>104</v>
      </c>
      <c r="E84" t="s">
        <v>23</v>
      </c>
      <c r="F84">
        <v>77</v>
      </c>
      <c r="G84" s="22">
        <v>1</v>
      </c>
      <c r="H84" t="s">
        <v>121</v>
      </c>
      <c r="I84" s="7"/>
    </row>
    <row r="85" spans="1:9" ht="15.75" thickBot="1" x14ac:dyDescent="0.3">
      <c r="A85" s="21" t="s">
        <v>1157</v>
      </c>
      <c r="B85" s="8" t="s">
        <v>674</v>
      </c>
      <c r="C85" s="8" t="s">
        <v>1158</v>
      </c>
      <c r="D85" s="8" t="s">
        <v>104</v>
      </c>
      <c r="E85" s="8" t="s">
        <v>9</v>
      </c>
      <c r="F85" s="8">
        <v>78</v>
      </c>
      <c r="G85" s="21">
        <v>1</v>
      </c>
      <c r="H85" s="8"/>
      <c r="I85" s="9"/>
    </row>
    <row r="86" spans="1:9" x14ac:dyDescent="0.25">
      <c r="A86" s="62" t="s">
        <v>1159</v>
      </c>
      <c r="B86" s="5" t="s">
        <v>249</v>
      </c>
      <c r="C86" s="5" t="s">
        <v>1160</v>
      </c>
      <c r="D86" s="5" t="s">
        <v>106</v>
      </c>
      <c r="E86" s="5" t="s">
        <v>20</v>
      </c>
      <c r="F86" s="5">
        <v>79</v>
      </c>
      <c r="G86" s="62">
        <v>1</v>
      </c>
      <c r="H86" s="5"/>
      <c r="I86" s="6"/>
    </row>
    <row r="87" spans="1:9" x14ac:dyDescent="0.25">
      <c r="A87" s="22" t="s">
        <v>1161</v>
      </c>
      <c r="B87" t="s">
        <v>1091</v>
      </c>
      <c r="C87" t="s">
        <v>1162</v>
      </c>
      <c r="D87" t="s">
        <v>106</v>
      </c>
      <c r="E87" t="s">
        <v>8</v>
      </c>
      <c r="F87">
        <v>80</v>
      </c>
      <c r="G87" s="22">
        <v>6</v>
      </c>
      <c r="I87" s="7"/>
    </row>
    <row r="88" spans="1:9" x14ac:dyDescent="0.25">
      <c r="A88" s="22" t="s">
        <v>1163</v>
      </c>
      <c r="B88" t="s">
        <v>1091</v>
      </c>
      <c r="C88" t="s">
        <v>1164</v>
      </c>
      <c r="D88" t="s">
        <v>106</v>
      </c>
      <c r="E88" t="s">
        <v>8</v>
      </c>
      <c r="F88">
        <v>81</v>
      </c>
      <c r="G88" s="22">
        <v>1</v>
      </c>
      <c r="H88" t="s">
        <v>120</v>
      </c>
      <c r="I88" s="7"/>
    </row>
    <row r="89" spans="1:9" x14ac:dyDescent="0.25">
      <c r="A89" s="22" t="s">
        <v>1165</v>
      </c>
      <c r="B89" t="s">
        <v>270</v>
      </c>
      <c r="C89" t="s">
        <v>1166</v>
      </c>
      <c r="D89" t="s">
        <v>106</v>
      </c>
      <c r="E89" t="s">
        <v>8</v>
      </c>
      <c r="F89">
        <v>82</v>
      </c>
      <c r="G89" s="22">
        <v>3</v>
      </c>
      <c r="I89" s="7"/>
    </row>
    <row r="90" spans="1:9" x14ac:dyDescent="0.25">
      <c r="A90" s="22" t="s">
        <v>1167</v>
      </c>
      <c r="B90" t="s">
        <v>270</v>
      </c>
      <c r="C90" t="s">
        <v>1168</v>
      </c>
      <c r="D90" t="s">
        <v>106</v>
      </c>
      <c r="E90" t="s">
        <v>8</v>
      </c>
      <c r="F90">
        <v>83</v>
      </c>
      <c r="G90" s="22">
        <v>2</v>
      </c>
      <c r="H90" t="s">
        <v>788</v>
      </c>
      <c r="I90" s="7"/>
    </row>
    <row r="91" spans="1:9" x14ac:dyDescent="0.25">
      <c r="A91" s="22" t="s">
        <v>1169</v>
      </c>
      <c r="B91" t="s">
        <v>270</v>
      </c>
      <c r="C91" t="s">
        <v>1170</v>
      </c>
      <c r="D91" t="s">
        <v>106</v>
      </c>
      <c r="E91" t="s">
        <v>8</v>
      </c>
      <c r="F91">
        <v>84</v>
      </c>
      <c r="G91" s="22">
        <v>5</v>
      </c>
      <c r="I91" s="7"/>
    </row>
    <row r="92" spans="1:9" x14ac:dyDescent="0.25">
      <c r="A92" s="22" t="s">
        <v>1171</v>
      </c>
      <c r="B92" t="s">
        <v>270</v>
      </c>
      <c r="C92" t="s">
        <v>1172</v>
      </c>
      <c r="D92" t="s">
        <v>106</v>
      </c>
      <c r="E92" t="s">
        <v>8</v>
      </c>
      <c r="F92">
        <v>85</v>
      </c>
      <c r="G92" s="22">
        <v>4</v>
      </c>
      <c r="I92" s="7"/>
    </row>
    <row r="93" spans="1:9" ht="15.75" thickBot="1" x14ac:dyDescent="0.3">
      <c r="A93" s="21" t="s">
        <v>1173</v>
      </c>
      <c r="B93" s="8" t="s">
        <v>180</v>
      </c>
      <c r="C93" s="8" t="s">
        <v>1174</v>
      </c>
      <c r="D93" s="8" t="s">
        <v>106</v>
      </c>
      <c r="E93" s="8" t="s">
        <v>32</v>
      </c>
      <c r="F93" s="8">
        <v>86</v>
      </c>
      <c r="G93" s="21">
        <v>1</v>
      </c>
      <c r="H93" s="8" t="s">
        <v>122</v>
      </c>
      <c r="I93" s="9"/>
    </row>
    <row r="94" spans="1:9" x14ac:dyDescent="0.25">
      <c r="A94" s="62" t="s">
        <v>1175</v>
      </c>
      <c r="B94" s="5" t="s">
        <v>180</v>
      </c>
      <c r="C94" s="5" t="s">
        <v>1176</v>
      </c>
      <c r="D94" s="5" t="s">
        <v>28</v>
      </c>
      <c r="E94" s="5" t="s">
        <v>16</v>
      </c>
      <c r="F94" s="5">
        <v>87</v>
      </c>
      <c r="G94" s="62"/>
      <c r="H94" s="5"/>
      <c r="I94" s="6"/>
    </row>
    <row r="95" spans="1:9" x14ac:dyDescent="0.25">
      <c r="A95" s="22" t="s">
        <v>1177</v>
      </c>
      <c r="B95" t="s">
        <v>282</v>
      </c>
      <c r="C95" t="s">
        <v>1178</v>
      </c>
      <c r="D95" t="s">
        <v>28</v>
      </c>
      <c r="E95" t="s">
        <v>16</v>
      </c>
      <c r="F95">
        <v>88</v>
      </c>
      <c r="G95" s="22">
        <v>1</v>
      </c>
      <c r="I95" s="7"/>
    </row>
    <row r="96" spans="1:9" x14ac:dyDescent="0.25">
      <c r="A96" s="22" t="s">
        <v>1179</v>
      </c>
      <c r="B96" t="s">
        <v>95</v>
      </c>
      <c r="C96" t="s">
        <v>1180</v>
      </c>
      <c r="D96" t="s">
        <v>28</v>
      </c>
      <c r="E96" t="s">
        <v>22</v>
      </c>
      <c r="F96">
        <v>89</v>
      </c>
      <c r="G96" s="22">
        <v>3</v>
      </c>
      <c r="I96" s="7"/>
    </row>
    <row r="97" spans="1:9" x14ac:dyDescent="0.25">
      <c r="A97" s="22" t="s">
        <v>310</v>
      </c>
      <c r="B97" t="s">
        <v>249</v>
      </c>
      <c r="C97" t="s">
        <v>311</v>
      </c>
      <c r="D97" t="s">
        <v>28</v>
      </c>
      <c r="E97" t="s">
        <v>22</v>
      </c>
      <c r="F97">
        <v>90</v>
      </c>
      <c r="G97" s="22">
        <v>1</v>
      </c>
      <c r="H97" t="s">
        <v>61</v>
      </c>
      <c r="I97" s="7"/>
    </row>
    <row r="98" spans="1:9" x14ac:dyDescent="0.25">
      <c r="A98" s="22" t="s">
        <v>308</v>
      </c>
      <c r="B98" t="s">
        <v>1091</v>
      </c>
      <c r="C98" t="s">
        <v>309</v>
      </c>
      <c r="D98" t="s">
        <v>28</v>
      </c>
      <c r="E98" t="s">
        <v>22</v>
      </c>
      <c r="F98">
        <v>91</v>
      </c>
      <c r="G98" s="22">
        <v>2</v>
      </c>
      <c r="I98" s="7"/>
    </row>
    <row r="99" spans="1:9" x14ac:dyDescent="0.25">
      <c r="A99" s="22" t="s">
        <v>1181</v>
      </c>
      <c r="B99" t="s">
        <v>282</v>
      </c>
      <c r="C99" t="s">
        <v>1182</v>
      </c>
      <c r="D99" t="s">
        <v>28</v>
      </c>
      <c r="E99" t="s">
        <v>13</v>
      </c>
      <c r="F99">
        <v>92</v>
      </c>
      <c r="G99" s="22">
        <v>2</v>
      </c>
      <c r="H99" t="s">
        <v>797</v>
      </c>
      <c r="I99" s="7"/>
    </row>
    <row r="100" spans="1:9" ht="15.75" thickBot="1" x14ac:dyDescent="0.3">
      <c r="A100" s="21" t="s">
        <v>312</v>
      </c>
      <c r="B100" s="8" t="s">
        <v>254</v>
      </c>
      <c r="C100" s="8" t="s">
        <v>313</v>
      </c>
      <c r="D100" s="8" t="s">
        <v>28</v>
      </c>
      <c r="E100" s="8" t="s">
        <v>13</v>
      </c>
      <c r="F100" s="8">
        <v>93</v>
      </c>
      <c r="G100" s="21">
        <v>1</v>
      </c>
      <c r="H100" s="8" t="s">
        <v>1183</v>
      </c>
      <c r="I100" s="9" t="s">
        <v>21</v>
      </c>
    </row>
    <row r="101" spans="1:9" x14ac:dyDescent="0.25">
      <c r="A101" s="62" t="s">
        <v>316</v>
      </c>
      <c r="B101" s="5" t="s">
        <v>1091</v>
      </c>
      <c r="C101" s="5" t="s">
        <v>317</v>
      </c>
      <c r="D101" s="5" t="s">
        <v>30</v>
      </c>
      <c r="E101" s="5" t="s">
        <v>15</v>
      </c>
      <c r="F101" s="5">
        <v>94</v>
      </c>
      <c r="G101" s="62">
        <v>2</v>
      </c>
      <c r="H101" s="5"/>
      <c r="I101" s="6"/>
    </row>
    <row r="102" spans="1:9" x14ac:dyDescent="0.25">
      <c r="A102" s="22" t="s">
        <v>318</v>
      </c>
      <c r="B102" t="s">
        <v>254</v>
      </c>
      <c r="C102" t="s">
        <v>319</v>
      </c>
      <c r="D102" t="s">
        <v>30</v>
      </c>
      <c r="E102" t="s">
        <v>15</v>
      </c>
      <c r="F102">
        <v>95</v>
      </c>
      <c r="G102" s="22">
        <v>3</v>
      </c>
      <c r="I102" s="7"/>
    </row>
    <row r="103" spans="1:9" x14ac:dyDescent="0.25">
      <c r="A103" s="22" t="s">
        <v>320</v>
      </c>
      <c r="B103" t="s">
        <v>1091</v>
      </c>
      <c r="C103" t="s">
        <v>321</v>
      </c>
      <c r="D103" t="s">
        <v>30</v>
      </c>
      <c r="E103" t="s">
        <v>15</v>
      </c>
      <c r="F103">
        <v>96</v>
      </c>
      <c r="G103" s="22">
        <v>5</v>
      </c>
      <c r="I103" s="7"/>
    </row>
    <row r="104" spans="1:9" x14ac:dyDescent="0.25">
      <c r="A104" s="22" t="s">
        <v>322</v>
      </c>
      <c r="B104" t="s">
        <v>1091</v>
      </c>
      <c r="C104" t="s">
        <v>323</v>
      </c>
      <c r="D104" t="s">
        <v>30</v>
      </c>
      <c r="E104" t="s">
        <v>15</v>
      </c>
      <c r="F104">
        <v>97</v>
      </c>
      <c r="G104" s="22">
        <v>1</v>
      </c>
      <c r="H104" t="s">
        <v>63</v>
      </c>
      <c r="I104" s="7"/>
    </row>
    <row r="105" spans="1:9" x14ac:dyDescent="0.25">
      <c r="A105" s="22" t="s">
        <v>314</v>
      </c>
      <c r="B105" t="s">
        <v>249</v>
      </c>
      <c r="C105" t="s">
        <v>315</v>
      </c>
      <c r="D105" t="s">
        <v>30</v>
      </c>
      <c r="E105" t="s">
        <v>15</v>
      </c>
      <c r="F105">
        <v>98</v>
      </c>
      <c r="G105" s="22">
        <v>4</v>
      </c>
      <c r="I105" s="7"/>
    </row>
    <row r="106" spans="1:9" x14ac:dyDescent="0.25">
      <c r="A106" s="22" t="s">
        <v>324</v>
      </c>
      <c r="B106" t="s">
        <v>256</v>
      </c>
      <c r="C106" t="s">
        <v>325</v>
      </c>
      <c r="D106" t="s">
        <v>30</v>
      </c>
      <c r="E106" t="s">
        <v>15</v>
      </c>
      <c r="F106">
        <v>99</v>
      </c>
      <c r="G106" s="22">
        <v>6</v>
      </c>
      <c r="I106" s="7"/>
    </row>
    <row r="107" spans="1:9" x14ac:dyDescent="0.25">
      <c r="A107" s="22" t="s">
        <v>326</v>
      </c>
      <c r="B107" t="s">
        <v>282</v>
      </c>
      <c r="C107" t="s">
        <v>327</v>
      </c>
      <c r="D107" t="s">
        <v>30</v>
      </c>
      <c r="E107" t="s">
        <v>10</v>
      </c>
      <c r="F107">
        <v>100</v>
      </c>
      <c r="G107" s="22">
        <v>2</v>
      </c>
      <c r="I107" s="7"/>
    </row>
    <row r="108" spans="1:9" x14ac:dyDescent="0.25">
      <c r="A108" s="22" t="s">
        <v>328</v>
      </c>
      <c r="B108" t="s">
        <v>254</v>
      </c>
      <c r="C108" t="s">
        <v>329</v>
      </c>
      <c r="D108" t="s">
        <v>30</v>
      </c>
      <c r="E108" t="s">
        <v>10</v>
      </c>
      <c r="F108">
        <v>101</v>
      </c>
      <c r="G108" s="22">
        <v>1</v>
      </c>
      <c r="I108" s="7"/>
    </row>
    <row r="109" spans="1:9" x14ac:dyDescent="0.25">
      <c r="A109" s="22" t="s">
        <v>332</v>
      </c>
      <c r="B109" t="s">
        <v>273</v>
      </c>
      <c r="C109" t="s">
        <v>333</v>
      </c>
      <c r="D109" t="s">
        <v>30</v>
      </c>
      <c r="E109" t="s">
        <v>10</v>
      </c>
      <c r="F109">
        <v>102</v>
      </c>
      <c r="G109" s="22">
        <v>3</v>
      </c>
      <c r="I109" s="7"/>
    </row>
    <row r="110" spans="1:9" x14ac:dyDescent="0.25">
      <c r="A110" s="22" t="s">
        <v>330</v>
      </c>
      <c r="B110" t="s">
        <v>95</v>
      </c>
      <c r="C110" t="s">
        <v>331</v>
      </c>
      <c r="D110" t="s">
        <v>30</v>
      </c>
      <c r="E110" t="s">
        <v>10</v>
      </c>
      <c r="F110">
        <v>103</v>
      </c>
      <c r="G110" s="22">
        <v>4</v>
      </c>
      <c r="I110" s="7"/>
    </row>
    <row r="111" spans="1:9" x14ac:dyDescent="0.25">
      <c r="A111" s="22" t="s">
        <v>336</v>
      </c>
      <c r="B111" t="s">
        <v>256</v>
      </c>
      <c r="C111" t="s">
        <v>337</v>
      </c>
      <c r="D111" t="s">
        <v>30</v>
      </c>
      <c r="E111" t="s">
        <v>11</v>
      </c>
      <c r="F111">
        <v>104</v>
      </c>
      <c r="G111" s="22">
        <v>2</v>
      </c>
      <c r="H111" t="s">
        <v>802</v>
      </c>
      <c r="I111" s="7"/>
    </row>
    <row r="112" spans="1:9" x14ac:dyDescent="0.25">
      <c r="A112" s="22" t="s">
        <v>338</v>
      </c>
      <c r="B112" t="s">
        <v>256</v>
      </c>
      <c r="C112" t="s">
        <v>339</v>
      </c>
      <c r="D112" t="s">
        <v>30</v>
      </c>
      <c r="E112" t="s">
        <v>11</v>
      </c>
      <c r="F112">
        <v>105</v>
      </c>
      <c r="G112" s="22">
        <v>1</v>
      </c>
      <c r="H112" t="s">
        <v>1184</v>
      </c>
      <c r="I112" s="7" t="s">
        <v>767</v>
      </c>
    </row>
    <row r="113" spans="1:9" ht="15.75" thickBot="1" x14ac:dyDescent="0.3">
      <c r="A113" s="21" t="s">
        <v>334</v>
      </c>
      <c r="B113" s="8" t="s">
        <v>249</v>
      </c>
      <c r="C113" s="8" t="s">
        <v>335</v>
      </c>
      <c r="D113" s="8" t="s">
        <v>30</v>
      </c>
      <c r="E113" s="8" t="s">
        <v>11</v>
      </c>
      <c r="F113" s="8">
        <v>106</v>
      </c>
      <c r="G113" s="21">
        <v>3</v>
      </c>
      <c r="H113" s="8"/>
      <c r="I113" s="9"/>
    </row>
    <row r="114" spans="1:9" x14ac:dyDescent="0.25">
      <c r="A114" s="62" t="s">
        <v>340</v>
      </c>
      <c r="B114" s="5" t="s">
        <v>95</v>
      </c>
      <c r="C114" s="5" t="s">
        <v>341</v>
      </c>
      <c r="D114" s="5" t="s">
        <v>31</v>
      </c>
      <c r="E114" s="5" t="s">
        <v>17</v>
      </c>
      <c r="F114" s="5">
        <v>107</v>
      </c>
      <c r="G114" s="62">
        <v>1</v>
      </c>
      <c r="H114" s="5" t="s">
        <v>64</v>
      </c>
      <c r="I114" s="6"/>
    </row>
    <row r="115" spans="1:9" ht="15.75" thickBot="1" x14ac:dyDescent="0.3">
      <c r="A115" s="21" t="s">
        <v>342</v>
      </c>
      <c r="B115" s="8" t="s">
        <v>163</v>
      </c>
      <c r="C115" s="8" t="s">
        <v>343</v>
      </c>
      <c r="D115" s="8" t="s">
        <v>31</v>
      </c>
      <c r="E115" s="8" t="s">
        <v>18</v>
      </c>
      <c r="F115" s="8">
        <v>108</v>
      </c>
      <c r="G115" s="21">
        <v>1</v>
      </c>
      <c r="H115" s="8" t="s">
        <v>65</v>
      </c>
      <c r="I115" s="9"/>
    </row>
    <row r="116" spans="1:9" x14ac:dyDescent="0.25">
      <c r="A116" s="62" t="s">
        <v>193</v>
      </c>
      <c r="B116" s="5" t="s">
        <v>249</v>
      </c>
      <c r="C116" s="5" t="s">
        <v>194</v>
      </c>
      <c r="D116" s="5" t="s">
        <v>29</v>
      </c>
      <c r="E116" s="5" t="s">
        <v>12</v>
      </c>
      <c r="F116" s="5">
        <v>109</v>
      </c>
      <c r="G116" s="62">
        <v>1</v>
      </c>
      <c r="H116" s="5" t="s">
        <v>67</v>
      </c>
      <c r="I116" s="6"/>
    </row>
    <row r="117" spans="1:9" x14ac:dyDescent="0.25">
      <c r="A117" s="22" t="s">
        <v>344</v>
      </c>
      <c r="B117" t="s">
        <v>256</v>
      </c>
      <c r="C117" t="s">
        <v>345</v>
      </c>
      <c r="D117" t="s">
        <v>29</v>
      </c>
      <c r="E117" t="s">
        <v>14</v>
      </c>
      <c r="F117">
        <v>110</v>
      </c>
      <c r="G117" s="22">
        <v>2</v>
      </c>
      <c r="H117" t="s">
        <v>1066</v>
      </c>
      <c r="I117" s="7"/>
    </row>
    <row r="118" spans="1:9" ht="15.75" thickBot="1" x14ac:dyDescent="0.3">
      <c r="A118" s="21" t="s">
        <v>149</v>
      </c>
      <c r="B118" s="8" t="s">
        <v>1091</v>
      </c>
      <c r="C118" s="8" t="s">
        <v>150</v>
      </c>
      <c r="D118" s="8" t="s">
        <v>29</v>
      </c>
      <c r="E118" s="8" t="s">
        <v>14</v>
      </c>
      <c r="F118" s="8">
        <v>111</v>
      </c>
      <c r="G118" s="21">
        <v>1</v>
      </c>
      <c r="H118" s="8" t="s">
        <v>66</v>
      </c>
      <c r="I118" s="9" t="s">
        <v>55</v>
      </c>
    </row>
  </sheetData>
  <sheetProtection algorithmName="SHA-512" hashValue="LOHBWm5oYZBKvAym09QMmdbs9oM+y6fqPfxhNcUIuM3bzGt2b+ywPPqIngbD7GLvB9TGx1JyK0UeJu8KWhVx3Q==" saltValue="ImaC/AUBK8MCKuvv6tffEg==" spinCount="100000" sheet="1" formatCells="0" formatColumns="0" formatRows="0" insertColumns="0" insertRows="0" insertHyperlinks="0" deleteColumns="0" deleteRows="0" sort="0" autoFilter="0" pivotTables="0"/>
  <mergeCells count="2">
    <mergeCell ref="G2:I2"/>
    <mergeCell ref="G74:I74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I109"/>
  <sheetViews>
    <sheetView topLeftCell="A86" zoomScaleNormal="100" zoomScaleSheetLayoutView="100" workbookViewId="0">
      <selection activeCell="I104" sqref="I104"/>
    </sheetView>
  </sheetViews>
  <sheetFormatPr baseColWidth="10" defaultColWidth="11.42578125" defaultRowHeight="15" x14ac:dyDescent="0.25"/>
  <cols>
    <col min="2" max="2" width="24.85546875" bestFit="1" customWidth="1"/>
    <col min="3" max="3" width="27.85546875" bestFit="1" customWidth="1"/>
    <col min="4" max="4" width="15.42578125" bestFit="1" customWidth="1"/>
    <col min="5" max="5" width="8.85546875" customWidth="1"/>
    <col min="6" max="6" width="7.28515625" customWidth="1"/>
    <col min="7" max="7" width="6.5703125" bestFit="1" customWidth="1"/>
    <col min="8" max="8" width="29.140625" bestFit="1" customWidth="1"/>
    <col min="9" max="9" width="20.28515625" bestFit="1" customWidth="1"/>
  </cols>
  <sheetData>
    <row r="1" spans="1:9" ht="23.25" thickBot="1" x14ac:dyDescent="0.35">
      <c r="A1" s="10" t="s">
        <v>68</v>
      </c>
      <c r="F1" s="11" t="s">
        <v>34</v>
      </c>
    </row>
    <row r="2" spans="1:9" s="14" customFormat="1" ht="15.75" thickBot="1" x14ac:dyDescent="0.3">
      <c r="A2" s="15"/>
      <c r="B2" s="15"/>
      <c r="C2" s="15"/>
      <c r="D2" s="15"/>
      <c r="E2" s="16"/>
      <c r="F2" s="16"/>
      <c r="G2" s="95" t="s">
        <v>36</v>
      </c>
      <c r="H2" s="96"/>
      <c r="I2" s="97"/>
    </row>
    <row r="3" spans="1:9" s="14" customFormat="1" ht="15.75" thickBot="1" x14ac:dyDescent="0.3">
      <c r="A3" s="72" t="s">
        <v>5</v>
      </c>
      <c r="B3" s="73" t="s">
        <v>37</v>
      </c>
      <c r="C3" s="73" t="s">
        <v>6</v>
      </c>
      <c r="D3" s="73" t="s">
        <v>38</v>
      </c>
      <c r="E3" s="73" t="s">
        <v>39</v>
      </c>
      <c r="F3" s="72" t="s">
        <v>7</v>
      </c>
      <c r="G3" s="72" t="s">
        <v>48</v>
      </c>
      <c r="H3" s="73" t="s">
        <v>38</v>
      </c>
      <c r="I3" s="73" t="s">
        <v>21</v>
      </c>
    </row>
    <row r="4" spans="1:9" x14ac:dyDescent="0.25">
      <c r="A4" s="44" t="s">
        <v>708</v>
      </c>
      <c r="B4" s="45" t="s">
        <v>94</v>
      </c>
      <c r="C4" s="45" t="s">
        <v>709</v>
      </c>
      <c r="D4" s="45" t="s">
        <v>109</v>
      </c>
      <c r="E4" s="45" t="s">
        <v>23</v>
      </c>
      <c r="F4" s="45">
        <v>112</v>
      </c>
      <c r="G4" s="54">
        <v>2</v>
      </c>
      <c r="H4" s="53" t="s">
        <v>710</v>
      </c>
      <c r="I4" s="46"/>
    </row>
    <row r="5" spans="1:9" x14ac:dyDescent="0.25">
      <c r="A5" s="47" t="s">
        <v>711</v>
      </c>
      <c r="B5" s="42" t="s">
        <v>94</v>
      </c>
      <c r="C5" s="42" t="s">
        <v>712</v>
      </c>
      <c r="D5" s="42" t="s">
        <v>109</v>
      </c>
      <c r="E5" s="42" t="s">
        <v>23</v>
      </c>
      <c r="F5" s="42">
        <v>113</v>
      </c>
      <c r="G5" s="36">
        <v>3</v>
      </c>
      <c r="H5" s="93"/>
      <c r="I5" s="48"/>
    </row>
    <row r="6" spans="1:9" x14ac:dyDescent="0.25">
      <c r="A6" s="47" t="s">
        <v>713</v>
      </c>
      <c r="B6" s="42" t="s">
        <v>70</v>
      </c>
      <c r="C6" s="42" t="s">
        <v>714</v>
      </c>
      <c r="D6" s="42" t="s">
        <v>109</v>
      </c>
      <c r="E6" s="42" t="s">
        <v>23</v>
      </c>
      <c r="F6" s="42">
        <v>114</v>
      </c>
      <c r="G6" s="36">
        <v>1</v>
      </c>
      <c r="H6" s="93" t="s">
        <v>115</v>
      </c>
      <c r="I6" s="48"/>
    </row>
    <row r="7" spans="1:9" x14ac:dyDescent="0.25">
      <c r="A7" s="47" t="s">
        <v>715</v>
      </c>
      <c r="B7" s="42" t="s">
        <v>94</v>
      </c>
      <c r="C7" s="42" t="s">
        <v>716</v>
      </c>
      <c r="D7" s="42" t="s">
        <v>109</v>
      </c>
      <c r="E7" s="42" t="s">
        <v>9</v>
      </c>
      <c r="F7" s="42">
        <v>116</v>
      </c>
      <c r="G7" s="36">
        <v>4</v>
      </c>
      <c r="H7" s="93"/>
      <c r="I7" s="48"/>
    </row>
    <row r="8" spans="1:9" x14ac:dyDescent="0.25">
      <c r="A8" s="47" t="s">
        <v>717</v>
      </c>
      <c r="B8" s="42" t="s">
        <v>71</v>
      </c>
      <c r="C8" s="42" t="s">
        <v>718</v>
      </c>
      <c r="D8" s="42" t="s">
        <v>109</v>
      </c>
      <c r="E8" s="42" t="s">
        <v>9</v>
      </c>
      <c r="F8" s="42">
        <v>117</v>
      </c>
      <c r="G8" s="36">
        <v>3</v>
      </c>
      <c r="H8" s="93"/>
      <c r="I8" s="48"/>
    </row>
    <row r="9" spans="1:9" x14ac:dyDescent="0.25">
      <c r="A9" s="47" t="s">
        <v>719</v>
      </c>
      <c r="B9" s="42" t="s">
        <v>69</v>
      </c>
      <c r="C9" s="42" t="s">
        <v>720</v>
      </c>
      <c r="D9" s="42" t="s">
        <v>109</v>
      </c>
      <c r="E9" s="42" t="s">
        <v>9</v>
      </c>
      <c r="F9" s="42">
        <v>118</v>
      </c>
      <c r="G9" s="36">
        <v>1</v>
      </c>
      <c r="H9" s="93" t="s">
        <v>117</v>
      </c>
      <c r="I9" s="48"/>
    </row>
    <row r="10" spans="1:9" ht="15.75" thickBot="1" x14ac:dyDescent="0.3">
      <c r="A10" s="49" t="s">
        <v>721</v>
      </c>
      <c r="B10" s="50" t="s">
        <v>94</v>
      </c>
      <c r="C10" s="50" t="s">
        <v>722</v>
      </c>
      <c r="D10" s="50" t="s">
        <v>109</v>
      </c>
      <c r="E10" s="50" t="s">
        <v>9</v>
      </c>
      <c r="F10" s="50">
        <v>119</v>
      </c>
      <c r="G10" s="35">
        <v>2</v>
      </c>
      <c r="H10" s="52"/>
      <c r="I10" s="51"/>
    </row>
    <row r="11" spans="1:9" x14ac:dyDescent="0.25">
      <c r="A11" s="44" t="s">
        <v>723</v>
      </c>
      <c r="B11" s="45" t="s">
        <v>69</v>
      </c>
      <c r="C11" s="45" t="s">
        <v>724</v>
      </c>
      <c r="D11" s="45" t="s">
        <v>105</v>
      </c>
      <c r="E11" s="45" t="s">
        <v>8</v>
      </c>
      <c r="F11" s="45">
        <v>120</v>
      </c>
      <c r="G11" s="54">
        <v>1</v>
      </c>
      <c r="H11" s="53" t="s">
        <v>725</v>
      </c>
      <c r="I11" s="46"/>
    </row>
    <row r="12" spans="1:9" x14ac:dyDescent="0.25">
      <c r="A12" s="47" t="s">
        <v>726</v>
      </c>
      <c r="B12" s="42" t="s">
        <v>727</v>
      </c>
      <c r="C12" s="42" t="s">
        <v>728</v>
      </c>
      <c r="D12" s="42" t="s">
        <v>105</v>
      </c>
      <c r="E12" s="42" t="s">
        <v>8</v>
      </c>
      <c r="F12" s="42">
        <v>121</v>
      </c>
      <c r="G12" s="36">
        <v>4</v>
      </c>
      <c r="H12" s="93"/>
      <c r="I12" s="48"/>
    </row>
    <row r="13" spans="1:9" x14ac:dyDescent="0.25">
      <c r="A13" s="47" t="s">
        <v>729</v>
      </c>
      <c r="B13" s="42" t="s">
        <v>69</v>
      </c>
      <c r="C13" s="42" t="s">
        <v>730</v>
      </c>
      <c r="D13" s="42" t="s">
        <v>105</v>
      </c>
      <c r="E13" s="42" t="s">
        <v>8</v>
      </c>
      <c r="F13" s="42">
        <v>122</v>
      </c>
      <c r="G13" s="36">
        <v>2</v>
      </c>
      <c r="H13" s="93"/>
      <c r="I13" s="48"/>
    </row>
    <row r="14" spans="1:9" x14ac:dyDescent="0.25">
      <c r="A14" s="47" t="s">
        <v>731</v>
      </c>
      <c r="B14" s="42" t="s">
        <v>70</v>
      </c>
      <c r="C14" s="42" t="s">
        <v>732</v>
      </c>
      <c r="D14" s="42" t="s">
        <v>105</v>
      </c>
      <c r="E14" s="42" t="s">
        <v>8</v>
      </c>
      <c r="F14" s="42">
        <v>123</v>
      </c>
      <c r="G14" s="36">
        <v>3</v>
      </c>
      <c r="H14" s="93"/>
      <c r="I14" s="48"/>
    </row>
    <row r="15" spans="1:9" x14ac:dyDescent="0.25">
      <c r="A15" s="47" t="s">
        <v>733</v>
      </c>
      <c r="B15" s="42" t="s">
        <v>102</v>
      </c>
      <c r="C15" s="42" t="s">
        <v>734</v>
      </c>
      <c r="D15" s="42" t="s">
        <v>105</v>
      </c>
      <c r="E15" s="42" t="s">
        <v>32</v>
      </c>
      <c r="F15" s="42">
        <v>124</v>
      </c>
      <c r="G15" s="36">
        <v>3</v>
      </c>
      <c r="H15" s="93"/>
      <c r="I15" s="48"/>
    </row>
    <row r="16" spans="1:9" x14ac:dyDescent="0.25">
      <c r="A16" s="47" t="s">
        <v>735</v>
      </c>
      <c r="B16" s="42" t="s">
        <v>69</v>
      </c>
      <c r="C16" s="42" t="s">
        <v>736</v>
      </c>
      <c r="D16" s="42" t="s">
        <v>105</v>
      </c>
      <c r="E16" s="42" t="s">
        <v>32</v>
      </c>
      <c r="F16" s="42">
        <v>125</v>
      </c>
      <c r="G16" s="36">
        <v>2</v>
      </c>
      <c r="H16" s="93" t="s">
        <v>118</v>
      </c>
      <c r="I16" s="48"/>
    </row>
    <row r="17" spans="1:9" ht="15.75" thickBot="1" x14ac:dyDescent="0.3">
      <c r="A17" s="49" t="s">
        <v>737</v>
      </c>
      <c r="B17" s="50" t="s">
        <v>72</v>
      </c>
      <c r="C17" s="50" t="s">
        <v>738</v>
      </c>
      <c r="D17" s="50" t="s">
        <v>105</v>
      </c>
      <c r="E17" s="50" t="s">
        <v>32</v>
      </c>
      <c r="F17" s="50">
        <v>126</v>
      </c>
      <c r="G17" s="35">
        <v>1</v>
      </c>
      <c r="H17" s="52" t="s">
        <v>116</v>
      </c>
      <c r="I17" s="51"/>
    </row>
    <row r="18" spans="1:9" x14ac:dyDescent="0.25">
      <c r="A18" s="44" t="s">
        <v>739</v>
      </c>
      <c r="B18" s="45" t="s">
        <v>94</v>
      </c>
      <c r="C18" s="45" t="s">
        <v>740</v>
      </c>
      <c r="D18" s="45" t="s">
        <v>25</v>
      </c>
      <c r="E18" s="45" t="s">
        <v>16</v>
      </c>
      <c r="F18" s="45">
        <v>127</v>
      </c>
      <c r="G18" s="54">
        <v>5</v>
      </c>
      <c r="H18" s="53"/>
      <c r="I18" s="46"/>
    </row>
    <row r="19" spans="1:9" x14ac:dyDescent="0.25">
      <c r="A19" s="47" t="s">
        <v>741</v>
      </c>
      <c r="B19" s="42" t="s">
        <v>70</v>
      </c>
      <c r="C19" s="42" t="s">
        <v>742</v>
      </c>
      <c r="D19" s="42" t="s">
        <v>25</v>
      </c>
      <c r="E19" s="42" t="s">
        <v>16</v>
      </c>
      <c r="F19" s="42">
        <v>128</v>
      </c>
      <c r="G19" s="36">
        <v>1</v>
      </c>
      <c r="H19" s="93" t="s">
        <v>51</v>
      </c>
      <c r="I19" s="48"/>
    </row>
    <row r="20" spans="1:9" x14ac:dyDescent="0.25">
      <c r="A20" s="47" t="s">
        <v>743</v>
      </c>
      <c r="B20" s="42" t="s">
        <v>182</v>
      </c>
      <c r="C20" s="42" t="s">
        <v>744</v>
      </c>
      <c r="D20" s="42" t="s">
        <v>25</v>
      </c>
      <c r="E20" s="42" t="s">
        <v>16</v>
      </c>
      <c r="F20" s="42">
        <v>129</v>
      </c>
      <c r="G20" s="36">
        <v>4</v>
      </c>
      <c r="H20" s="93"/>
      <c r="I20" s="48"/>
    </row>
    <row r="21" spans="1:9" x14ac:dyDescent="0.25">
      <c r="A21" s="47" t="s">
        <v>745</v>
      </c>
      <c r="B21" s="42" t="s">
        <v>222</v>
      </c>
      <c r="C21" s="42" t="s">
        <v>746</v>
      </c>
      <c r="D21" s="42" t="s">
        <v>25</v>
      </c>
      <c r="E21" s="42" t="s">
        <v>16</v>
      </c>
      <c r="F21" s="42">
        <v>130</v>
      </c>
      <c r="G21" s="36">
        <v>2</v>
      </c>
      <c r="H21" s="93"/>
      <c r="I21" s="48"/>
    </row>
    <row r="22" spans="1:9" x14ac:dyDescent="0.25">
      <c r="A22" s="47" t="s">
        <v>747</v>
      </c>
      <c r="B22" s="42" t="s">
        <v>423</v>
      </c>
      <c r="C22" s="42" t="s">
        <v>748</v>
      </c>
      <c r="D22" s="42" t="s">
        <v>25</v>
      </c>
      <c r="E22" s="42" t="s">
        <v>16</v>
      </c>
      <c r="F22" s="42">
        <v>131</v>
      </c>
      <c r="G22" s="36">
        <v>3</v>
      </c>
      <c r="H22" s="93"/>
      <c r="I22" s="48"/>
    </row>
    <row r="23" spans="1:9" x14ac:dyDescent="0.25">
      <c r="A23" s="47" t="s">
        <v>346</v>
      </c>
      <c r="B23" s="42" t="s">
        <v>71</v>
      </c>
      <c r="C23" s="42" t="s">
        <v>347</v>
      </c>
      <c r="D23" s="42" t="s">
        <v>25</v>
      </c>
      <c r="E23" s="42" t="s">
        <v>22</v>
      </c>
      <c r="F23" s="42">
        <v>132</v>
      </c>
      <c r="G23" s="36">
        <v>3</v>
      </c>
      <c r="H23" s="93"/>
      <c r="I23" s="48"/>
    </row>
    <row r="24" spans="1:9" x14ac:dyDescent="0.25">
      <c r="A24" s="47" t="s">
        <v>348</v>
      </c>
      <c r="B24" s="42" t="s">
        <v>94</v>
      </c>
      <c r="C24" s="42" t="s">
        <v>349</v>
      </c>
      <c r="D24" s="42" t="s">
        <v>25</v>
      </c>
      <c r="E24" s="42" t="s">
        <v>22</v>
      </c>
      <c r="F24" s="42">
        <v>133</v>
      </c>
      <c r="G24" s="36">
        <v>4</v>
      </c>
      <c r="H24" s="93"/>
      <c r="I24" s="48"/>
    </row>
    <row r="25" spans="1:9" x14ac:dyDescent="0.25">
      <c r="A25" s="47" t="s">
        <v>749</v>
      </c>
      <c r="B25" s="42" t="s">
        <v>423</v>
      </c>
      <c r="C25" s="42" t="s">
        <v>750</v>
      </c>
      <c r="D25" s="42" t="s">
        <v>25</v>
      </c>
      <c r="E25" s="42" t="s">
        <v>22</v>
      </c>
      <c r="F25" s="42">
        <v>134</v>
      </c>
      <c r="G25" s="36">
        <v>1</v>
      </c>
      <c r="H25" s="93" t="s">
        <v>52</v>
      </c>
      <c r="I25" s="48"/>
    </row>
    <row r="26" spans="1:9" x14ac:dyDescent="0.25">
      <c r="A26" s="47" t="s">
        <v>350</v>
      </c>
      <c r="B26" s="42" t="s">
        <v>70</v>
      </c>
      <c r="C26" s="42" t="s">
        <v>351</v>
      </c>
      <c r="D26" s="42" t="s">
        <v>25</v>
      </c>
      <c r="E26" s="42" t="s">
        <v>22</v>
      </c>
      <c r="F26" s="42">
        <v>135</v>
      </c>
      <c r="G26" s="36">
        <v>2</v>
      </c>
      <c r="H26" s="93"/>
      <c r="I26" s="48"/>
    </row>
    <row r="27" spans="1:9" x14ac:dyDescent="0.25">
      <c r="A27" s="47" t="s">
        <v>751</v>
      </c>
      <c r="B27" s="42" t="s">
        <v>282</v>
      </c>
      <c r="C27" s="42" t="s">
        <v>752</v>
      </c>
      <c r="D27" s="42" t="s">
        <v>25</v>
      </c>
      <c r="E27" s="42" t="s">
        <v>22</v>
      </c>
      <c r="F27" s="42">
        <v>136</v>
      </c>
      <c r="G27" s="36">
        <v>5</v>
      </c>
      <c r="H27" s="93"/>
      <c r="I27" s="48"/>
    </row>
    <row r="28" spans="1:9" x14ac:dyDescent="0.25">
      <c r="A28" s="47" t="s">
        <v>753</v>
      </c>
      <c r="B28" s="42" t="s">
        <v>282</v>
      </c>
      <c r="C28" s="42" t="s">
        <v>754</v>
      </c>
      <c r="D28" s="42" t="s">
        <v>25</v>
      </c>
      <c r="E28" s="42" t="s">
        <v>13</v>
      </c>
      <c r="F28" s="42">
        <v>137</v>
      </c>
      <c r="G28" s="36">
        <v>2</v>
      </c>
      <c r="H28" s="93"/>
      <c r="I28" s="48"/>
    </row>
    <row r="29" spans="1:9" ht="15.75" thickBot="1" x14ac:dyDescent="0.3">
      <c r="A29" s="49" t="s">
        <v>755</v>
      </c>
      <c r="B29" s="50" t="s">
        <v>282</v>
      </c>
      <c r="C29" s="50" t="s">
        <v>756</v>
      </c>
      <c r="D29" s="50" t="s">
        <v>25</v>
      </c>
      <c r="E29" s="50" t="s">
        <v>13</v>
      </c>
      <c r="F29" s="50">
        <v>138</v>
      </c>
      <c r="G29" s="35">
        <v>1</v>
      </c>
      <c r="H29" s="52" t="s">
        <v>757</v>
      </c>
      <c r="I29" s="51"/>
    </row>
    <row r="30" spans="1:9" x14ac:dyDescent="0.25">
      <c r="A30" s="44" t="s">
        <v>758</v>
      </c>
      <c r="B30" s="45" t="s">
        <v>182</v>
      </c>
      <c r="C30" s="45" t="s">
        <v>759</v>
      </c>
      <c r="D30" s="45" t="s">
        <v>24</v>
      </c>
      <c r="E30" s="45" t="s">
        <v>15</v>
      </c>
      <c r="F30" s="45">
        <v>139</v>
      </c>
      <c r="G30" s="54">
        <v>5</v>
      </c>
      <c r="H30" s="53"/>
      <c r="I30" s="46"/>
    </row>
    <row r="31" spans="1:9" x14ac:dyDescent="0.25">
      <c r="A31" s="47" t="s">
        <v>357</v>
      </c>
      <c r="B31" s="42" t="s">
        <v>70</v>
      </c>
      <c r="C31" s="42" t="s">
        <v>358</v>
      </c>
      <c r="D31" s="42" t="s">
        <v>24</v>
      </c>
      <c r="E31" s="42" t="s">
        <v>15</v>
      </c>
      <c r="F31" s="42">
        <v>140</v>
      </c>
      <c r="G31" s="36">
        <v>1</v>
      </c>
      <c r="H31" s="93"/>
      <c r="I31" s="48"/>
    </row>
    <row r="32" spans="1:9" x14ac:dyDescent="0.25">
      <c r="A32" s="47" t="s">
        <v>355</v>
      </c>
      <c r="B32" s="42" t="s">
        <v>69</v>
      </c>
      <c r="C32" s="42" t="s">
        <v>356</v>
      </c>
      <c r="D32" s="42" t="s">
        <v>24</v>
      </c>
      <c r="E32" s="42" t="s">
        <v>15</v>
      </c>
      <c r="F32" s="42">
        <v>141</v>
      </c>
      <c r="G32" s="36">
        <v>2</v>
      </c>
      <c r="H32" s="93"/>
      <c r="I32" s="48"/>
    </row>
    <row r="33" spans="1:9" x14ac:dyDescent="0.25">
      <c r="A33" s="47" t="s">
        <v>359</v>
      </c>
      <c r="B33" s="42" t="s">
        <v>69</v>
      </c>
      <c r="C33" s="42" t="s">
        <v>360</v>
      </c>
      <c r="D33" s="42" t="s">
        <v>24</v>
      </c>
      <c r="E33" s="42" t="s">
        <v>15</v>
      </c>
      <c r="F33" s="42">
        <v>142</v>
      </c>
      <c r="G33" s="36">
        <v>3</v>
      </c>
      <c r="H33" s="93"/>
      <c r="I33" s="48"/>
    </row>
    <row r="34" spans="1:9" x14ac:dyDescent="0.25">
      <c r="A34" s="47" t="s">
        <v>353</v>
      </c>
      <c r="B34" s="42" t="s">
        <v>94</v>
      </c>
      <c r="C34" s="42" t="s">
        <v>354</v>
      </c>
      <c r="D34" s="42" t="s">
        <v>24</v>
      </c>
      <c r="E34" s="42" t="s">
        <v>15</v>
      </c>
      <c r="F34" s="42">
        <v>143</v>
      </c>
      <c r="G34" s="36">
        <v>4</v>
      </c>
      <c r="H34" s="93"/>
      <c r="I34" s="48"/>
    </row>
    <row r="35" spans="1:9" x14ac:dyDescent="0.25">
      <c r="A35" s="47" t="s">
        <v>363</v>
      </c>
      <c r="B35" s="42" t="s">
        <v>94</v>
      </c>
      <c r="C35" s="42" t="s">
        <v>364</v>
      </c>
      <c r="D35" s="42" t="s">
        <v>24</v>
      </c>
      <c r="E35" s="42" t="s">
        <v>10</v>
      </c>
      <c r="F35" s="42">
        <v>144</v>
      </c>
      <c r="G35" s="36">
        <v>6</v>
      </c>
      <c r="H35" s="93"/>
      <c r="I35" s="48"/>
    </row>
    <row r="36" spans="1:9" x14ac:dyDescent="0.25">
      <c r="A36" s="47" t="s">
        <v>361</v>
      </c>
      <c r="B36" s="42" t="s">
        <v>186</v>
      </c>
      <c r="C36" s="42" t="s">
        <v>362</v>
      </c>
      <c r="D36" s="42" t="s">
        <v>24</v>
      </c>
      <c r="E36" s="42" t="s">
        <v>10</v>
      </c>
      <c r="F36" s="42">
        <v>145</v>
      </c>
      <c r="G36" s="36">
        <v>8</v>
      </c>
      <c r="H36" s="93"/>
      <c r="I36" s="48"/>
    </row>
    <row r="37" spans="1:9" x14ac:dyDescent="0.25">
      <c r="A37" s="47" t="s">
        <v>365</v>
      </c>
      <c r="B37" s="42" t="s">
        <v>352</v>
      </c>
      <c r="C37" s="42" t="s">
        <v>367</v>
      </c>
      <c r="D37" s="42" t="s">
        <v>24</v>
      </c>
      <c r="E37" s="42" t="s">
        <v>10</v>
      </c>
      <c r="F37" s="42">
        <v>146</v>
      </c>
      <c r="G37" s="36">
        <v>4</v>
      </c>
      <c r="H37" s="93"/>
      <c r="I37" s="48"/>
    </row>
    <row r="38" spans="1:9" x14ac:dyDescent="0.25">
      <c r="A38" s="47" t="s">
        <v>368</v>
      </c>
      <c r="B38" s="42" t="s">
        <v>69</v>
      </c>
      <c r="C38" s="42" t="s">
        <v>369</v>
      </c>
      <c r="D38" s="42" t="s">
        <v>24</v>
      </c>
      <c r="E38" s="42" t="s">
        <v>10</v>
      </c>
      <c r="F38" s="42">
        <v>147</v>
      </c>
      <c r="G38" s="36">
        <v>3</v>
      </c>
      <c r="H38" s="93"/>
      <c r="I38" s="48"/>
    </row>
    <row r="39" spans="1:9" x14ac:dyDescent="0.25">
      <c r="A39" s="47" t="s">
        <v>370</v>
      </c>
      <c r="B39" s="42" t="s">
        <v>70</v>
      </c>
      <c r="C39" s="42" t="s">
        <v>371</v>
      </c>
      <c r="D39" s="42" t="s">
        <v>24</v>
      </c>
      <c r="E39" s="42" t="s">
        <v>10</v>
      </c>
      <c r="F39" s="42">
        <v>148</v>
      </c>
      <c r="G39" s="36">
        <v>2</v>
      </c>
      <c r="H39" s="93"/>
      <c r="I39" s="48"/>
    </row>
    <row r="40" spans="1:9" x14ac:dyDescent="0.25">
      <c r="A40" s="47" t="s">
        <v>372</v>
      </c>
      <c r="B40" s="42" t="s">
        <v>171</v>
      </c>
      <c r="C40" s="42" t="s">
        <v>760</v>
      </c>
      <c r="D40" s="42" t="s">
        <v>24</v>
      </c>
      <c r="E40" s="42" t="s">
        <v>10</v>
      </c>
      <c r="F40" s="42">
        <v>149</v>
      </c>
      <c r="G40" s="36">
        <v>1</v>
      </c>
      <c r="H40" s="93" t="s">
        <v>53</v>
      </c>
      <c r="I40" s="48"/>
    </row>
    <row r="41" spans="1:9" x14ac:dyDescent="0.25">
      <c r="A41" s="47" t="s">
        <v>373</v>
      </c>
      <c r="B41" s="42" t="s">
        <v>282</v>
      </c>
      <c r="C41" s="42" t="s">
        <v>374</v>
      </c>
      <c r="D41" s="42" t="s">
        <v>24</v>
      </c>
      <c r="E41" s="42" t="s">
        <v>10</v>
      </c>
      <c r="F41" s="42">
        <v>150</v>
      </c>
      <c r="G41" s="36">
        <v>5</v>
      </c>
      <c r="H41" s="93"/>
      <c r="I41" s="48"/>
    </row>
    <row r="42" spans="1:9" x14ac:dyDescent="0.25">
      <c r="A42" s="47" t="s">
        <v>376</v>
      </c>
      <c r="B42" s="42" t="s">
        <v>282</v>
      </c>
      <c r="C42" s="42" t="s">
        <v>377</v>
      </c>
      <c r="D42" s="42" t="s">
        <v>24</v>
      </c>
      <c r="E42" s="42" t="s">
        <v>10</v>
      </c>
      <c r="F42" s="42">
        <v>151</v>
      </c>
      <c r="G42" s="36">
        <v>9</v>
      </c>
      <c r="H42" s="93"/>
      <c r="I42" s="48"/>
    </row>
    <row r="43" spans="1:9" x14ac:dyDescent="0.25">
      <c r="A43" s="47" t="s">
        <v>378</v>
      </c>
      <c r="B43" s="42" t="s">
        <v>282</v>
      </c>
      <c r="C43" s="42" t="s">
        <v>379</v>
      </c>
      <c r="D43" s="42" t="s">
        <v>24</v>
      </c>
      <c r="E43" s="42" t="s">
        <v>10</v>
      </c>
      <c r="F43" s="42">
        <v>152</v>
      </c>
      <c r="G43" s="36">
        <v>7</v>
      </c>
      <c r="H43" s="93"/>
      <c r="I43" s="48"/>
    </row>
    <row r="44" spans="1:9" x14ac:dyDescent="0.25">
      <c r="A44" s="47" t="s">
        <v>380</v>
      </c>
      <c r="B44" s="42" t="s">
        <v>282</v>
      </c>
      <c r="C44" s="42" t="s">
        <v>381</v>
      </c>
      <c r="D44" s="42" t="s">
        <v>24</v>
      </c>
      <c r="E44" s="42" t="s">
        <v>11</v>
      </c>
      <c r="F44" s="42">
        <v>153</v>
      </c>
      <c r="G44" s="36">
        <v>3</v>
      </c>
      <c r="H44" s="93"/>
      <c r="I44" s="48"/>
    </row>
    <row r="45" spans="1:9" x14ac:dyDescent="0.25">
      <c r="A45" s="47" t="s">
        <v>382</v>
      </c>
      <c r="B45" s="42" t="s">
        <v>71</v>
      </c>
      <c r="C45" s="42" t="s">
        <v>375</v>
      </c>
      <c r="D45" s="42" t="s">
        <v>24</v>
      </c>
      <c r="E45" s="42" t="s">
        <v>11</v>
      </c>
      <c r="F45" s="42">
        <v>154</v>
      </c>
      <c r="G45" s="36">
        <v>1</v>
      </c>
      <c r="H45" s="93" t="s">
        <v>54</v>
      </c>
      <c r="I45" s="48"/>
    </row>
    <row r="46" spans="1:9" ht="15.75" thickBot="1" x14ac:dyDescent="0.3">
      <c r="A46" s="49" t="s">
        <v>383</v>
      </c>
      <c r="B46" s="50" t="s">
        <v>71</v>
      </c>
      <c r="C46" s="50" t="s">
        <v>384</v>
      </c>
      <c r="D46" s="50" t="s">
        <v>24</v>
      </c>
      <c r="E46" s="50" t="s">
        <v>11</v>
      </c>
      <c r="F46" s="50">
        <v>155</v>
      </c>
      <c r="G46" s="35">
        <v>2</v>
      </c>
      <c r="H46" s="52" t="s">
        <v>761</v>
      </c>
      <c r="I46" s="51"/>
    </row>
    <row r="47" spans="1:9" x14ac:dyDescent="0.25">
      <c r="A47" s="44" t="s">
        <v>762</v>
      </c>
      <c r="B47" s="45" t="s">
        <v>70</v>
      </c>
      <c r="C47" s="45" t="s">
        <v>763</v>
      </c>
      <c r="D47" s="45" t="s">
        <v>26</v>
      </c>
      <c r="E47" s="45" t="s">
        <v>17</v>
      </c>
      <c r="F47" s="45">
        <v>156</v>
      </c>
      <c r="G47" s="54">
        <v>6</v>
      </c>
      <c r="H47" s="53"/>
      <c r="I47" s="46"/>
    </row>
    <row r="48" spans="1:9" x14ac:dyDescent="0.25">
      <c r="A48" s="47" t="s">
        <v>764</v>
      </c>
      <c r="B48" s="42" t="s">
        <v>71</v>
      </c>
      <c r="C48" s="42" t="s">
        <v>765</v>
      </c>
      <c r="D48" s="42" t="s">
        <v>26</v>
      </c>
      <c r="E48" s="42" t="s">
        <v>17</v>
      </c>
      <c r="F48" s="42">
        <v>157</v>
      </c>
      <c r="G48" s="36">
        <v>2</v>
      </c>
      <c r="H48" s="93"/>
      <c r="I48" s="48"/>
    </row>
    <row r="49" spans="1:9" x14ac:dyDescent="0.25">
      <c r="A49" s="47" t="s">
        <v>385</v>
      </c>
      <c r="B49" s="42" t="s">
        <v>72</v>
      </c>
      <c r="C49" s="42" t="s">
        <v>386</v>
      </c>
      <c r="D49" s="42" t="s">
        <v>26</v>
      </c>
      <c r="E49" s="42" t="s">
        <v>17</v>
      </c>
      <c r="F49" s="42">
        <v>158</v>
      </c>
      <c r="G49" s="36">
        <v>5</v>
      </c>
      <c r="H49" s="93"/>
      <c r="I49" s="48"/>
    </row>
    <row r="50" spans="1:9" x14ac:dyDescent="0.25">
      <c r="A50" s="47" t="s">
        <v>387</v>
      </c>
      <c r="B50" s="42" t="s">
        <v>94</v>
      </c>
      <c r="C50" s="42" t="s">
        <v>388</v>
      </c>
      <c r="D50" s="42" t="s">
        <v>26</v>
      </c>
      <c r="E50" s="42" t="s">
        <v>17</v>
      </c>
      <c r="F50" s="42">
        <v>159</v>
      </c>
      <c r="G50" s="36">
        <v>1</v>
      </c>
      <c r="H50" s="93" t="s">
        <v>766</v>
      </c>
      <c r="I50" s="48"/>
    </row>
    <row r="51" spans="1:9" x14ac:dyDescent="0.25">
      <c r="A51" s="47" t="s">
        <v>389</v>
      </c>
      <c r="B51" s="42" t="s">
        <v>222</v>
      </c>
      <c r="C51" s="42" t="s">
        <v>390</v>
      </c>
      <c r="D51" s="42" t="s">
        <v>26</v>
      </c>
      <c r="E51" s="42" t="s">
        <v>17</v>
      </c>
      <c r="F51" s="42">
        <v>160</v>
      </c>
      <c r="G51" s="36">
        <v>4</v>
      </c>
      <c r="H51" s="93"/>
      <c r="I51" s="48"/>
    </row>
    <row r="52" spans="1:9" x14ac:dyDescent="0.25">
      <c r="A52" s="47" t="s">
        <v>391</v>
      </c>
      <c r="B52" s="42" t="s">
        <v>71</v>
      </c>
      <c r="C52" s="42" t="s">
        <v>392</v>
      </c>
      <c r="D52" s="42" t="s">
        <v>26</v>
      </c>
      <c r="E52" s="42" t="s">
        <v>17</v>
      </c>
      <c r="F52" s="42">
        <v>161</v>
      </c>
      <c r="G52" s="36">
        <v>3</v>
      </c>
      <c r="H52" s="93"/>
      <c r="I52" s="48"/>
    </row>
    <row r="53" spans="1:9" x14ac:dyDescent="0.25">
      <c r="A53" s="47" t="s">
        <v>393</v>
      </c>
      <c r="B53" s="42" t="s">
        <v>69</v>
      </c>
      <c r="C53" s="42" t="s">
        <v>394</v>
      </c>
      <c r="D53" s="42" t="s">
        <v>26</v>
      </c>
      <c r="E53" s="42" t="s">
        <v>18</v>
      </c>
      <c r="F53" s="42">
        <v>162</v>
      </c>
      <c r="G53" s="36">
        <v>1</v>
      </c>
      <c r="H53" s="93" t="s">
        <v>56</v>
      </c>
      <c r="I53" s="48" t="s">
        <v>767</v>
      </c>
    </row>
    <row r="54" spans="1:9" x14ac:dyDescent="0.25">
      <c r="A54" s="47" t="s">
        <v>397</v>
      </c>
      <c r="B54" s="42" t="s">
        <v>282</v>
      </c>
      <c r="C54" s="42" t="s">
        <v>379</v>
      </c>
      <c r="D54" s="42" t="s">
        <v>26</v>
      </c>
      <c r="E54" s="42" t="s">
        <v>18</v>
      </c>
      <c r="F54" s="42">
        <v>163</v>
      </c>
      <c r="G54" s="36">
        <v>3</v>
      </c>
      <c r="H54" s="93"/>
      <c r="I54" s="48"/>
    </row>
    <row r="55" spans="1:9" x14ac:dyDescent="0.25">
      <c r="A55" s="47" t="s">
        <v>398</v>
      </c>
      <c r="B55" s="42" t="s">
        <v>282</v>
      </c>
      <c r="C55" s="42" t="s">
        <v>399</v>
      </c>
      <c r="D55" s="42" t="s">
        <v>26</v>
      </c>
      <c r="E55" s="42" t="s">
        <v>18</v>
      </c>
      <c r="F55" s="42">
        <v>164</v>
      </c>
      <c r="G55" s="36">
        <v>4</v>
      </c>
      <c r="H55" s="93"/>
      <c r="I55" s="48"/>
    </row>
    <row r="56" spans="1:9" x14ac:dyDescent="0.25">
      <c r="A56" s="47" t="s">
        <v>395</v>
      </c>
      <c r="B56" s="42" t="s">
        <v>72</v>
      </c>
      <c r="C56" s="42" t="s">
        <v>396</v>
      </c>
      <c r="D56" s="42" t="s">
        <v>26</v>
      </c>
      <c r="E56" s="42" t="s">
        <v>18</v>
      </c>
      <c r="F56" s="42">
        <v>165</v>
      </c>
      <c r="G56" s="36">
        <v>2</v>
      </c>
      <c r="H56" s="93"/>
      <c r="I56" s="48"/>
    </row>
    <row r="57" spans="1:9" x14ac:dyDescent="0.25">
      <c r="A57" s="47" t="s">
        <v>402</v>
      </c>
      <c r="B57" s="42" t="s">
        <v>282</v>
      </c>
      <c r="C57" s="42" t="s">
        <v>403</v>
      </c>
      <c r="D57" s="42" t="s">
        <v>26</v>
      </c>
      <c r="E57" s="42" t="s">
        <v>12</v>
      </c>
      <c r="F57" s="42">
        <v>166</v>
      </c>
      <c r="G57" s="36">
        <v>4</v>
      </c>
      <c r="H57" s="93"/>
      <c r="I57" s="48"/>
    </row>
    <row r="58" spans="1:9" x14ac:dyDescent="0.25">
      <c r="A58" s="47" t="s">
        <v>404</v>
      </c>
      <c r="B58" s="42" t="s">
        <v>70</v>
      </c>
      <c r="C58" s="42" t="s">
        <v>405</v>
      </c>
      <c r="D58" s="42" t="s">
        <v>26</v>
      </c>
      <c r="E58" s="42" t="s">
        <v>12</v>
      </c>
      <c r="F58" s="42">
        <v>167</v>
      </c>
      <c r="G58" s="36">
        <v>1</v>
      </c>
      <c r="H58" s="93" t="s">
        <v>57</v>
      </c>
      <c r="I58" s="48"/>
    </row>
    <row r="59" spans="1:9" x14ac:dyDescent="0.25">
      <c r="A59" s="47" t="s">
        <v>400</v>
      </c>
      <c r="B59" s="42" t="s">
        <v>282</v>
      </c>
      <c r="C59" s="42" t="s">
        <v>401</v>
      </c>
      <c r="D59" s="42" t="s">
        <v>26</v>
      </c>
      <c r="E59" s="42" t="s">
        <v>12</v>
      </c>
      <c r="F59" s="42">
        <v>168</v>
      </c>
      <c r="G59" s="36">
        <v>5</v>
      </c>
      <c r="H59" s="93"/>
      <c r="I59" s="48"/>
    </row>
    <row r="60" spans="1:9" x14ac:dyDescent="0.25">
      <c r="A60" s="47" t="s">
        <v>201</v>
      </c>
      <c r="B60" s="42" t="s">
        <v>71</v>
      </c>
      <c r="C60" s="42" t="s">
        <v>202</v>
      </c>
      <c r="D60" s="42" t="s">
        <v>26</v>
      </c>
      <c r="E60" s="42" t="s">
        <v>12</v>
      </c>
      <c r="F60" s="42">
        <v>169</v>
      </c>
      <c r="G60" s="36">
        <v>2</v>
      </c>
      <c r="H60" s="93"/>
      <c r="I60" s="48"/>
    </row>
    <row r="61" spans="1:9" ht="15.75" thickBot="1" x14ac:dyDescent="0.3">
      <c r="A61" s="49" t="s">
        <v>210</v>
      </c>
      <c r="B61" s="50" t="s">
        <v>70</v>
      </c>
      <c r="C61" s="50" t="s">
        <v>406</v>
      </c>
      <c r="D61" s="50" t="s">
        <v>26</v>
      </c>
      <c r="E61" s="50" t="s">
        <v>12</v>
      </c>
      <c r="F61" s="50">
        <v>170</v>
      </c>
      <c r="G61" s="35">
        <v>3</v>
      </c>
      <c r="H61" s="52"/>
      <c r="I61" s="51"/>
    </row>
    <row r="62" spans="1:9" x14ac:dyDescent="0.25">
      <c r="A62" s="44" t="s">
        <v>206</v>
      </c>
      <c r="B62" s="45" t="s">
        <v>171</v>
      </c>
      <c r="C62" s="45" t="s">
        <v>207</v>
      </c>
      <c r="D62" s="45" t="s">
        <v>27</v>
      </c>
      <c r="E62" s="45" t="s">
        <v>14</v>
      </c>
      <c r="F62" s="45">
        <v>171</v>
      </c>
      <c r="G62" s="54">
        <v>3</v>
      </c>
      <c r="H62" s="53"/>
      <c r="I62" s="46"/>
    </row>
    <row r="63" spans="1:9" x14ac:dyDescent="0.25">
      <c r="A63" s="47" t="s">
        <v>107</v>
      </c>
      <c r="B63" s="42" t="s">
        <v>71</v>
      </c>
      <c r="C63" s="42" t="s">
        <v>108</v>
      </c>
      <c r="D63" s="42" t="s">
        <v>27</v>
      </c>
      <c r="E63" s="42" t="s">
        <v>14</v>
      </c>
      <c r="F63" s="42">
        <v>172</v>
      </c>
      <c r="G63" s="36">
        <v>2</v>
      </c>
      <c r="H63" s="93"/>
      <c r="I63" s="48"/>
    </row>
    <row r="64" spans="1:9" x14ac:dyDescent="0.25">
      <c r="A64" s="47" t="s">
        <v>407</v>
      </c>
      <c r="B64" s="42" t="s">
        <v>71</v>
      </c>
      <c r="C64" s="42" t="s">
        <v>408</v>
      </c>
      <c r="D64" s="42" t="s">
        <v>27</v>
      </c>
      <c r="E64" s="42" t="s">
        <v>14</v>
      </c>
      <c r="F64" s="42">
        <v>173</v>
      </c>
      <c r="G64" s="36">
        <v>1</v>
      </c>
      <c r="H64" s="93" t="s">
        <v>58</v>
      </c>
      <c r="I64" s="48" t="s">
        <v>21</v>
      </c>
    </row>
    <row r="65" spans="1:9" x14ac:dyDescent="0.25">
      <c r="A65" s="47" t="s">
        <v>409</v>
      </c>
      <c r="B65" s="42" t="s">
        <v>70</v>
      </c>
      <c r="C65" s="42" t="s">
        <v>410</v>
      </c>
      <c r="D65" s="42" t="s">
        <v>27</v>
      </c>
      <c r="E65" s="42" t="s">
        <v>33</v>
      </c>
      <c r="F65" s="42">
        <v>174</v>
      </c>
      <c r="G65" s="36">
        <v>1</v>
      </c>
      <c r="H65" s="93" t="s">
        <v>59</v>
      </c>
      <c r="I65" s="48" t="s">
        <v>55</v>
      </c>
    </row>
    <row r="66" spans="1:9" ht="15.75" thickBot="1" x14ac:dyDescent="0.3">
      <c r="A66" s="49" t="s">
        <v>768</v>
      </c>
      <c r="B66" s="50" t="s">
        <v>71</v>
      </c>
      <c r="C66" s="50" t="s">
        <v>769</v>
      </c>
      <c r="D66" s="50" t="s">
        <v>27</v>
      </c>
      <c r="E66" s="50" t="s">
        <v>47</v>
      </c>
      <c r="F66" s="50">
        <v>175</v>
      </c>
      <c r="G66" s="35">
        <v>1</v>
      </c>
      <c r="H66" s="52" t="s">
        <v>770</v>
      </c>
      <c r="I66" s="51"/>
    </row>
    <row r="67" spans="1:9" x14ac:dyDescent="0.25">
      <c r="A67" s="44" t="s">
        <v>110</v>
      </c>
      <c r="B67" s="45" t="s">
        <v>70</v>
      </c>
      <c r="C67" s="45" t="s">
        <v>111</v>
      </c>
      <c r="D67" s="45" t="s">
        <v>228</v>
      </c>
      <c r="E67" s="45" t="s">
        <v>607</v>
      </c>
      <c r="F67" s="45">
        <v>176</v>
      </c>
      <c r="G67" s="54">
        <v>2</v>
      </c>
      <c r="H67" s="53" t="s">
        <v>234</v>
      </c>
      <c r="I67" s="46"/>
    </row>
    <row r="68" spans="1:9" x14ac:dyDescent="0.25">
      <c r="A68" s="47" t="s">
        <v>411</v>
      </c>
      <c r="B68" s="42" t="s">
        <v>412</v>
      </c>
      <c r="C68" s="42" t="s">
        <v>413</v>
      </c>
      <c r="D68" s="42" t="s">
        <v>228</v>
      </c>
      <c r="E68" s="42" t="s">
        <v>607</v>
      </c>
      <c r="F68" s="42">
        <v>177</v>
      </c>
      <c r="G68" s="36">
        <v>1</v>
      </c>
      <c r="H68" s="93" t="s">
        <v>233</v>
      </c>
      <c r="I68" s="48"/>
    </row>
    <row r="69" spans="1:9" ht="15.75" thickBot="1" x14ac:dyDescent="0.3">
      <c r="A69" s="49" t="s">
        <v>113</v>
      </c>
      <c r="B69" s="50" t="s">
        <v>69</v>
      </c>
      <c r="C69" s="50" t="s">
        <v>114</v>
      </c>
      <c r="D69" s="50" t="s">
        <v>228</v>
      </c>
      <c r="E69" s="50" t="s">
        <v>607</v>
      </c>
      <c r="F69" s="50">
        <v>178</v>
      </c>
      <c r="G69" s="35">
        <v>3</v>
      </c>
      <c r="H69" s="52"/>
      <c r="I69" s="51"/>
    </row>
    <row r="70" spans="1:9" x14ac:dyDescent="0.25">
      <c r="A70" s="70"/>
      <c r="B70" s="70"/>
      <c r="C70" s="70"/>
      <c r="D70" s="70"/>
      <c r="E70" s="70"/>
      <c r="F70" s="70"/>
      <c r="G70" s="71"/>
    </row>
    <row r="71" spans="1:9" ht="23.25" thickBot="1" x14ac:dyDescent="0.35">
      <c r="A71" s="10" t="s">
        <v>68</v>
      </c>
      <c r="F71" s="11" t="s">
        <v>35</v>
      </c>
    </row>
    <row r="72" spans="1:9" s="14" customFormat="1" ht="16.5" customHeight="1" thickBot="1" x14ac:dyDescent="0.3">
      <c r="A72" s="12"/>
      <c r="B72" s="12"/>
      <c r="C72" s="12"/>
      <c r="D72" s="12"/>
      <c r="E72" s="13"/>
      <c r="F72" s="13"/>
      <c r="G72" s="98" t="s">
        <v>36</v>
      </c>
      <c r="H72" s="99"/>
      <c r="I72" s="100"/>
    </row>
    <row r="73" spans="1:9" s="14" customFormat="1" ht="15.75" thickBot="1" x14ac:dyDescent="0.3">
      <c r="A73" s="74" t="s">
        <v>5</v>
      </c>
      <c r="B73" s="74" t="s">
        <v>37</v>
      </c>
      <c r="C73" s="74" t="s">
        <v>6</v>
      </c>
      <c r="D73" s="74" t="s">
        <v>38</v>
      </c>
      <c r="E73" s="74" t="s">
        <v>39</v>
      </c>
      <c r="F73" s="75" t="s">
        <v>7</v>
      </c>
      <c r="G73" s="74" t="s">
        <v>40</v>
      </c>
      <c r="H73" s="74" t="s">
        <v>38</v>
      </c>
      <c r="I73" s="74" t="s">
        <v>21</v>
      </c>
    </row>
    <row r="74" spans="1:9" x14ac:dyDescent="0.25">
      <c r="A74" s="62" t="s">
        <v>771</v>
      </c>
      <c r="B74" s="5" t="s">
        <v>69</v>
      </c>
      <c r="C74" s="5" t="s">
        <v>772</v>
      </c>
      <c r="D74" s="5" t="s">
        <v>104</v>
      </c>
      <c r="E74" s="5" t="s">
        <v>23</v>
      </c>
      <c r="F74" s="5">
        <v>179</v>
      </c>
      <c r="G74" s="62">
        <v>2</v>
      </c>
      <c r="H74" s="5" t="s">
        <v>121</v>
      </c>
      <c r="I74" s="6"/>
    </row>
    <row r="75" spans="1:9" x14ac:dyDescent="0.25">
      <c r="A75" s="22" t="s">
        <v>773</v>
      </c>
      <c r="B75" t="s">
        <v>171</v>
      </c>
      <c r="C75" t="s">
        <v>774</v>
      </c>
      <c r="D75" t="s">
        <v>104</v>
      </c>
      <c r="E75" t="s">
        <v>23</v>
      </c>
      <c r="F75">
        <v>180</v>
      </c>
      <c r="G75" s="22">
        <v>1</v>
      </c>
      <c r="H75" t="s">
        <v>119</v>
      </c>
      <c r="I75" s="7"/>
    </row>
    <row r="76" spans="1:9" ht="15.75" thickBot="1" x14ac:dyDescent="0.3">
      <c r="A76" s="21" t="s">
        <v>775</v>
      </c>
      <c r="B76" s="8" t="s">
        <v>72</v>
      </c>
      <c r="C76" s="8" t="s">
        <v>776</v>
      </c>
      <c r="D76" s="8" t="s">
        <v>104</v>
      </c>
      <c r="E76" s="8" t="s">
        <v>23</v>
      </c>
      <c r="F76" s="8">
        <v>181</v>
      </c>
      <c r="G76" s="21">
        <v>1</v>
      </c>
      <c r="H76" s="8" t="s">
        <v>777</v>
      </c>
      <c r="I76" s="9"/>
    </row>
    <row r="77" spans="1:9" x14ac:dyDescent="0.25">
      <c r="A77" s="62" t="s">
        <v>778</v>
      </c>
      <c r="B77" s="5" t="s">
        <v>222</v>
      </c>
      <c r="C77" s="5" t="s">
        <v>779</v>
      </c>
      <c r="D77" s="5" t="s">
        <v>106</v>
      </c>
      <c r="E77" s="5" t="s">
        <v>20</v>
      </c>
      <c r="F77" s="5">
        <v>182</v>
      </c>
      <c r="G77" s="62">
        <v>1</v>
      </c>
      <c r="H77" s="5"/>
      <c r="I77" s="6"/>
    </row>
    <row r="78" spans="1:9" x14ac:dyDescent="0.25">
      <c r="A78" s="22" t="s">
        <v>780</v>
      </c>
      <c r="B78" t="s">
        <v>69</v>
      </c>
      <c r="C78" t="s">
        <v>781</v>
      </c>
      <c r="D78" t="s">
        <v>106</v>
      </c>
      <c r="E78" t="s">
        <v>8</v>
      </c>
      <c r="F78">
        <v>183</v>
      </c>
      <c r="G78" s="22">
        <v>3</v>
      </c>
      <c r="I78" s="7"/>
    </row>
    <row r="79" spans="1:9" x14ac:dyDescent="0.25">
      <c r="A79" s="22" t="s">
        <v>782</v>
      </c>
      <c r="B79" t="s">
        <v>72</v>
      </c>
      <c r="C79" t="s">
        <v>783</v>
      </c>
      <c r="D79" t="s">
        <v>106</v>
      </c>
      <c r="E79" t="s">
        <v>8</v>
      </c>
      <c r="F79">
        <v>184</v>
      </c>
      <c r="G79" s="22">
        <v>2</v>
      </c>
      <c r="H79" t="s">
        <v>122</v>
      </c>
      <c r="I79" s="7"/>
    </row>
    <row r="80" spans="1:9" x14ac:dyDescent="0.25">
      <c r="A80" s="22" t="s">
        <v>784</v>
      </c>
      <c r="B80" t="s">
        <v>69</v>
      </c>
      <c r="C80" t="s">
        <v>785</v>
      </c>
      <c r="D80" t="s">
        <v>106</v>
      </c>
      <c r="E80" t="s">
        <v>8</v>
      </c>
      <c r="F80">
        <v>185</v>
      </c>
      <c r="G80" s="22">
        <v>1</v>
      </c>
      <c r="H80" t="s">
        <v>120</v>
      </c>
      <c r="I80" s="7"/>
    </row>
    <row r="81" spans="1:9" x14ac:dyDescent="0.25">
      <c r="A81" s="22" t="s">
        <v>786</v>
      </c>
      <c r="B81" t="s">
        <v>182</v>
      </c>
      <c r="C81" t="s">
        <v>787</v>
      </c>
      <c r="D81" t="s">
        <v>106</v>
      </c>
      <c r="E81" t="s">
        <v>32</v>
      </c>
      <c r="F81">
        <v>186</v>
      </c>
      <c r="G81" s="22">
        <v>1</v>
      </c>
      <c r="H81" t="s">
        <v>788</v>
      </c>
      <c r="I81" s="7"/>
    </row>
    <row r="82" spans="1:9" ht="15.75" thickBot="1" x14ac:dyDescent="0.3">
      <c r="A82" s="21" t="s">
        <v>789</v>
      </c>
      <c r="B82" s="8" t="s">
        <v>182</v>
      </c>
      <c r="C82" s="8" t="s">
        <v>790</v>
      </c>
      <c r="D82" s="8" t="s">
        <v>106</v>
      </c>
      <c r="E82" s="8" t="s">
        <v>32</v>
      </c>
      <c r="F82" s="8">
        <v>187</v>
      </c>
      <c r="G82" s="21">
        <v>2</v>
      </c>
      <c r="H82" s="8"/>
      <c r="I82" s="9"/>
    </row>
    <row r="83" spans="1:9" x14ac:dyDescent="0.25">
      <c r="A83" s="62" t="s">
        <v>791</v>
      </c>
      <c r="B83" s="5" t="s">
        <v>94</v>
      </c>
      <c r="C83" s="5" t="s">
        <v>792</v>
      </c>
      <c r="D83" s="5" t="s">
        <v>28</v>
      </c>
      <c r="E83" s="5" t="s">
        <v>16</v>
      </c>
      <c r="F83" s="5">
        <v>188</v>
      </c>
      <c r="G83" s="62">
        <v>3</v>
      </c>
      <c r="H83" s="5"/>
      <c r="I83" s="6"/>
    </row>
    <row r="84" spans="1:9" x14ac:dyDescent="0.25">
      <c r="A84" s="22" t="s">
        <v>793</v>
      </c>
      <c r="B84" t="s">
        <v>423</v>
      </c>
      <c r="C84" t="s">
        <v>794</v>
      </c>
      <c r="D84" t="s">
        <v>28</v>
      </c>
      <c r="E84" t="s">
        <v>16</v>
      </c>
      <c r="F84">
        <v>189</v>
      </c>
      <c r="G84" s="22">
        <v>2</v>
      </c>
      <c r="I84" s="7"/>
    </row>
    <row r="85" spans="1:9" x14ac:dyDescent="0.25">
      <c r="A85" s="22" t="s">
        <v>795</v>
      </c>
      <c r="B85" t="s">
        <v>71</v>
      </c>
      <c r="C85" t="s">
        <v>796</v>
      </c>
      <c r="D85" t="s">
        <v>28</v>
      </c>
      <c r="E85" t="s">
        <v>16</v>
      </c>
      <c r="F85">
        <v>190</v>
      </c>
      <c r="G85" s="22">
        <v>1</v>
      </c>
      <c r="H85" t="s">
        <v>60</v>
      </c>
      <c r="I85" s="7"/>
    </row>
    <row r="86" spans="1:9" x14ac:dyDescent="0.25">
      <c r="A86" s="22" t="s">
        <v>416</v>
      </c>
      <c r="B86" t="s">
        <v>94</v>
      </c>
      <c r="C86" t="s">
        <v>417</v>
      </c>
      <c r="D86" t="s">
        <v>28</v>
      </c>
      <c r="E86" t="s">
        <v>22</v>
      </c>
      <c r="F86">
        <v>191</v>
      </c>
      <c r="G86" s="22">
        <v>1</v>
      </c>
      <c r="H86" t="s">
        <v>797</v>
      </c>
      <c r="I86" s="7"/>
    </row>
    <row r="87" spans="1:9" x14ac:dyDescent="0.25">
      <c r="A87" s="22" t="s">
        <v>798</v>
      </c>
      <c r="B87" t="s">
        <v>70</v>
      </c>
      <c r="C87" t="s">
        <v>799</v>
      </c>
      <c r="D87" t="s">
        <v>28</v>
      </c>
      <c r="E87" t="s">
        <v>22</v>
      </c>
      <c r="F87">
        <v>192</v>
      </c>
      <c r="G87" s="22">
        <v>2</v>
      </c>
      <c r="I87" s="7"/>
    </row>
    <row r="88" spans="1:9" x14ac:dyDescent="0.25">
      <c r="A88" s="22" t="s">
        <v>414</v>
      </c>
      <c r="B88" t="s">
        <v>71</v>
      </c>
      <c r="C88" t="s">
        <v>415</v>
      </c>
      <c r="D88" t="s">
        <v>28</v>
      </c>
      <c r="E88" t="s">
        <v>22</v>
      </c>
      <c r="F88">
        <v>193</v>
      </c>
      <c r="G88" s="22">
        <v>3</v>
      </c>
      <c r="I88" s="7"/>
    </row>
    <row r="89" spans="1:9" x14ac:dyDescent="0.25">
      <c r="A89" s="22" t="s">
        <v>418</v>
      </c>
      <c r="B89" t="s">
        <v>69</v>
      </c>
      <c r="C89" t="s">
        <v>419</v>
      </c>
      <c r="D89" t="s">
        <v>28</v>
      </c>
      <c r="E89" t="s">
        <v>13</v>
      </c>
      <c r="F89">
        <v>194</v>
      </c>
      <c r="G89" s="22">
        <v>3</v>
      </c>
      <c r="I89" s="7"/>
    </row>
    <row r="90" spans="1:9" x14ac:dyDescent="0.25">
      <c r="A90" s="22" t="s">
        <v>800</v>
      </c>
      <c r="B90" t="s">
        <v>423</v>
      </c>
      <c r="C90" t="s">
        <v>801</v>
      </c>
      <c r="D90" t="s">
        <v>28</v>
      </c>
      <c r="E90" t="s">
        <v>13</v>
      </c>
      <c r="F90">
        <v>195</v>
      </c>
      <c r="G90" s="22">
        <v>1</v>
      </c>
      <c r="H90" t="s">
        <v>61</v>
      </c>
      <c r="I90" s="7"/>
    </row>
    <row r="91" spans="1:9" ht="15.75" thickBot="1" x14ac:dyDescent="0.3">
      <c r="A91" s="21" t="s">
        <v>420</v>
      </c>
      <c r="B91" s="8" t="s">
        <v>71</v>
      </c>
      <c r="C91" s="8" t="s">
        <v>421</v>
      </c>
      <c r="D91" s="8" t="s">
        <v>28</v>
      </c>
      <c r="E91" s="8" t="s">
        <v>13</v>
      </c>
      <c r="F91" s="8">
        <v>196</v>
      </c>
      <c r="G91" s="21">
        <v>2</v>
      </c>
      <c r="H91" s="8"/>
      <c r="I91" s="9"/>
    </row>
    <row r="92" spans="1:9" x14ac:dyDescent="0.25">
      <c r="A92" s="62" t="s">
        <v>422</v>
      </c>
      <c r="B92" s="5" t="s">
        <v>423</v>
      </c>
      <c r="C92" s="5" t="s">
        <v>424</v>
      </c>
      <c r="D92" s="5" t="s">
        <v>30</v>
      </c>
      <c r="E92" s="5" t="s">
        <v>15</v>
      </c>
      <c r="F92" s="5">
        <v>197</v>
      </c>
      <c r="G92" s="62">
        <v>4</v>
      </c>
      <c r="H92" s="5"/>
      <c r="I92" s="6"/>
    </row>
    <row r="93" spans="1:9" x14ac:dyDescent="0.25">
      <c r="A93" s="22" t="s">
        <v>425</v>
      </c>
      <c r="B93" t="s">
        <v>69</v>
      </c>
      <c r="C93" t="s">
        <v>426</v>
      </c>
      <c r="D93" t="s">
        <v>30</v>
      </c>
      <c r="E93" t="s">
        <v>15</v>
      </c>
      <c r="F93">
        <v>198</v>
      </c>
      <c r="G93" s="22">
        <v>1</v>
      </c>
      <c r="H93" t="s">
        <v>802</v>
      </c>
      <c r="I93" s="7"/>
    </row>
    <row r="94" spans="1:9" x14ac:dyDescent="0.25">
      <c r="A94" s="22" t="s">
        <v>427</v>
      </c>
      <c r="B94" t="s">
        <v>70</v>
      </c>
      <c r="C94" t="s">
        <v>428</v>
      </c>
      <c r="D94" t="s">
        <v>30</v>
      </c>
      <c r="E94" t="s">
        <v>15</v>
      </c>
      <c r="F94">
        <v>199</v>
      </c>
      <c r="G94" s="22">
        <v>2</v>
      </c>
      <c r="I94" s="7"/>
    </row>
    <row r="95" spans="1:9" x14ac:dyDescent="0.25">
      <c r="A95" s="22" t="s">
        <v>803</v>
      </c>
      <c r="B95" t="s">
        <v>70</v>
      </c>
      <c r="C95" t="s">
        <v>804</v>
      </c>
      <c r="D95" t="s">
        <v>30</v>
      </c>
      <c r="E95" t="s">
        <v>15</v>
      </c>
      <c r="F95">
        <v>200</v>
      </c>
      <c r="G95" s="22">
        <v>3</v>
      </c>
      <c r="I95" s="7"/>
    </row>
    <row r="96" spans="1:9" x14ac:dyDescent="0.25">
      <c r="A96" s="22" t="s">
        <v>429</v>
      </c>
      <c r="B96" t="s">
        <v>70</v>
      </c>
      <c r="C96" t="s">
        <v>430</v>
      </c>
      <c r="D96" t="s">
        <v>30</v>
      </c>
      <c r="E96" t="s">
        <v>10</v>
      </c>
      <c r="F96">
        <v>201</v>
      </c>
      <c r="G96" s="22">
        <v>4</v>
      </c>
      <c r="I96" s="7"/>
    </row>
    <row r="97" spans="1:9" x14ac:dyDescent="0.25">
      <c r="A97" s="22" t="s">
        <v>431</v>
      </c>
      <c r="B97" t="s">
        <v>171</v>
      </c>
      <c r="C97" t="s">
        <v>432</v>
      </c>
      <c r="D97" t="s">
        <v>30</v>
      </c>
      <c r="E97" t="s">
        <v>10</v>
      </c>
      <c r="F97">
        <v>202</v>
      </c>
      <c r="G97" s="22">
        <v>2</v>
      </c>
      <c r="H97" t="s">
        <v>63</v>
      </c>
      <c r="I97" s="7"/>
    </row>
    <row r="98" spans="1:9" x14ac:dyDescent="0.25">
      <c r="A98" s="22" t="s">
        <v>433</v>
      </c>
      <c r="B98" t="s">
        <v>69</v>
      </c>
      <c r="C98" t="s">
        <v>434</v>
      </c>
      <c r="D98" t="s">
        <v>30</v>
      </c>
      <c r="E98" t="s">
        <v>10</v>
      </c>
      <c r="F98">
        <v>203</v>
      </c>
      <c r="G98" s="22">
        <v>5</v>
      </c>
      <c r="I98" s="7"/>
    </row>
    <row r="99" spans="1:9" x14ac:dyDescent="0.25">
      <c r="A99" s="22" t="s">
        <v>435</v>
      </c>
      <c r="B99" t="s">
        <v>71</v>
      </c>
      <c r="C99" t="s">
        <v>436</v>
      </c>
      <c r="D99" t="s">
        <v>30</v>
      </c>
      <c r="E99" t="s">
        <v>10</v>
      </c>
      <c r="F99">
        <v>204</v>
      </c>
      <c r="G99" s="22">
        <v>3</v>
      </c>
      <c r="I99" s="7"/>
    </row>
    <row r="100" spans="1:9" x14ac:dyDescent="0.25">
      <c r="A100" s="22" t="s">
        <v>805</v>
      </c>
      <c r="B100" t="s">
        <v>423</v>
      </c>
      <c r="C100" t="s">
        <v>806</v>
      </c>
      <c r="D100" t="s">
        <v>30</v>
      </c>
      <c r="E100" t="s">
        <v>10</v>
      </c>
      <c r="F100">
        <v>205</v>
      </c>
      <c r="G100" s="22">
        <v>1</v>
      </c>
      <c r="H100" t="s">
        <v>62</v>
      </c>
      <c r="I100" s="7" t="s">
        <v>55</v>
      </c>
    </row>
    <row r="101" spans="1:9" x14ac:dyDescent="0.25">
      <c r="A101" s="22" t="s">
        <v>437</v>
      </c>
      <c r="B101" t="s">
        <v>282</v>
      </c>
      <c r="C101" t="s">
        <v>438</v>
      </c>
      <c r="D101" t="s">
        <v>30</v>
      </c>
      <c r="E101" t="s">
        <v>11</v>
      </c>
      <c r="F101">
        <v>206</v>
      </c>
      <c r="G101" s="22">
        <v>2</v>
      </c>
      <c r="I101" s="7"/>
    </row>
    <row r="102" spans="1:9" ht="15.75" thickBot="1" x14ac:dyDescent="0.3">
      <c r="A102" s="21" t="s">
        <v>439</v>
      </c>
      <c r="B102" s="8" t="s">
        <v>282</v>
      </c>
      <c r="C102" s="8" t="s">
        <v>440</v>
      </c>
      <c r="D102" s="8" t="s">
        <v>30</v>
      </c>
      <c r="E102" s="8" t="s">
        <v>11</v>
      </c>
      <c r="F102" s="8">
        <v>207</v>
      </c>
      <c r="G102" s="21">
        <v>1</v>
      </c>
      <c r="H102" s="8"/>
      <c r="I102" s="9"/>
    </row>
    <row r="103" spans="1:9" x14ac:dyDescent="0.25">
      <c r="A103" s="62" t="s">
        <v>445</v>
      </c>
      <c r="B103" s="5" t="s">
        <v>70</v>
      </c>
      <c r="C103" s="5" t="s">
        <v>446</v>
      </c>
      <c r="D103" s="5" t="s">
        <v>31</v>
      </c>
      <c r="E103" s="5" t="s">
        <v>17</v>
      </c>
      <c r="F103" s="5">
        <v>208</v>
      </c>
      <c r="G103" s="62">
        <v>1</v>
      </c>
      <c r="H103" s="5" t="s">
        <v>64</v>
      </c>
      <c r="I103" s="6" t="s">
        <v>767</v>
      </c>
    </row>
    <row r="104" spans="1:9" x14ac:dyDescent="0.25">
      <c r="A104" s="22" t="s">
        <v>441</v>
      </c>
      <c r="B104" t="s">
        <v>72</v>
      </c>
      <c r="C104" t="s">
        <v>442</v>
      </c>
      <c r="D104" t="s">
        <v>31</v>
      </c>
      <c r="E104" t="s">
        <v>17</v>
      </c>
      <c r="F104">
        <v>209</v>
      </c>
      <c r="G104" s="22">
        <v>2</v>
      </c>
      <c r="I104" s="7"/>
    </row>
    <row r="105" spans="1:9" x14ac:dyDescent="0.25">
      <c r="A105" s="22" t="s">
        <v>443</v>
      </c>
      <c r="B105" t="s">
        <v>71</v>
      </c>
      <c r="C105" t="s">
        <v>444</v>
      </c>
      <c r="D105" t="s">
        <v>31</v>
      </c>
      <c r="E105" t="s">
        <v>17</v>
      </c>
      <c r="F105">
        <v>210</v>
      </c>
      <c r="G105" s="22">
        <v>3</v>
      </c>
      <c r="I105" s="7"/>
    </row>
    <row r="106" spans="1:9" x14ac:dyDescent="0.25">
      <c r="A106" s="22" t="s">
        <v>449</v>
      </c>
      <c r="B106" t="s">
        <v>282</v>
      </c>
      <c r="C106" t="s">
        <v>450</v>
      </c>
      <c r="D106" t="s">
        <v>31</v>
      </c>
      <c r="E106" t="s">
        <v>18</v>
      </c>
      <c r="F106">
        <v>211</v>
      </c>
      <c r="G106" s="22">
        <v>1</v>
      </c>
      <c r="H106" t="s">
        <v>65</v>
      </c>
      <c r="I106" s="7" t="s">
        <v>21</v>
      </c>
    </row>
    <row r="107" spans="1:9" ht="15.75" thickBot="1" x14ac:dyDescent="0.3">
      <c r="A107" s="21" t="s">
        <v>447</v>
      </c>
      <c r="B107" s="8" t="s">
        <v>69</v>
      </c>
      <c r="C107" s="8" t="s">
        <v>448</v>
      </c>
      <c r="D107" s="8" t="s">
        <v>31</v>
      </c>
      <c r="E107" s="8" t="s">
        <v>18</v>
      </c>
      <c r="F107" s="8">
        <v>212</v>
      </c>
      <c r="G107" s="21">
        <v>2</v>
      </c>
      <c r="H107" s="8" t="s">
        <v>807</v>
      </c>
      <c r="I107" s="9"/>
    </row>
    <row r="108" spans="1:9" x14ac:dyDescent="0.25">
      <c r="A108" s="62" t="s">
        <v>191</v>
      </c>
      <c r="B108" s="5" t="s">
        <v>72</v>
      </c>
      <c r="C108" s="5" t="s">
        <v>192</v>
      </c>
      <c r="D108" s="5" t="s">
        <v>29</v>
      </c>
      <c r="E108" s="5" t="s">
        <v>14</v>
      </c>
      <c r="F108" s="5">
        <v>213</v>
      </c>
      <c r="G108" s="62">
        <v>1</v>
      </c>
      <c r="H108" s="5" t="s">
        <v>66</v>
      </c>
      <c r="I108" s="6"/>
    </row>
    <row r="109" spans="1:9" ht="15.75" thickBot="1" x14ac:dyDescent="0.3">
      <c r="A109" s="21" t="s">
        <v>173</v>
      </c>
      <c r="B109" s="8" t="s">
        <v>71</v>
      </c>
      <c r="C109" s="8" t="s">
        <v>175</v>
      </c>
      <c r="D109" s="8" t="s">
        <v>29</v>
      </c>
      <c r="E109" s="8" t="s">
        <v>14</v>
      </c>
      <c r="F109" s="8">
        <v>214</v>
      </c>
      <c r="G109" s="21">
        <v>2</v>
      </c>
      <c r="H109" s="8" t="s">
        <v>67</v>
      </c>
      <c r="I109" s="9"/>
    </row>
  </sheetData>
  <sheetProtection algorithmName="SHA-512" hashValue="b0xK8Sp4kCOnIB4Y3B2uXesBzpqraDyIm5uHT3mj8RreX8qkyTbLpPn5Spwttp5YFT37ItZtYS9M4w8cz/Vgnw==" saltValue="7UMB+MgMD/GN2xb5L/vbFw==" spinCount="100000" sheet="1" formatCells="0" formatColumns="0" formatRows="0" insertColumns="0" insertRows="0" insertHyperlinks="0" deleteColumns="0" deleteRows="0" sort="0" autoFilter="0" pivotTables="0"/>
  <autoFilter ref="A3:I69" xr:uid="{BC29D708-9221-40A7-B9E4-129FBB75C0D7}"/>
  <mergeCells count="2">
    <mergeCell ref="G2:I2"/>
    <mergeCell ref="G72:I72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I220"/>
  <sheetViews>
    <sheetView topLeftCell="A191" zoomScaleNormal="100" zoomScaleSheetLayoutView="100" workbookViewId="0">
      <selection activeCell="D207" sqref="D207"/>
    </sheetView>
  </sheetViews>
  <sheetFormatPr baseColWidth="10" defaultColWidth="11.42578125" defaultRowHeight="15" x14ac:dyDescent="0.25"/>
  <cols>
    <col min="2" max="2" width="24.85546875" bestFit="1" customWidth="1"/>
    <col min="3" max="3" width="27.85546875" bestFit="1" customWidth="1"/>
    <col min="4" max="4" width="14.5703125" bestFit="1" customWidth="1"/>
    <col min="5" max="5" width="8.85546875" customWidth="1"/>
    <col min="6" max="6" width="7.28515625" customWidth="1"/>
    <col min="7" max="7" width="6.28515625" bestFit="1" customWidth="1"/>
    <col min="8" max="8" width="29.140625" bestFit="1" customWidth="1"/>
    <col min="9" max="9" width="20.28515625" bestFit="1" customWidth="1"/>
  </cols>
  <sheetData>
    <row r="1" spans="1:9" ht="23.25" thickBot="1" x14ac:dyDescent="0.35">
      <c r="A1" s="10" t="s">
        <v>73</v>
      </c>
      <c r="F1" s="11" t="s">
        <v>34</v>
      </c>
    </row>
    <row r="2" spans="1:9" s="14" customFormat="1" ht="15.75" thickBot="1" x14ac:dyDescent="0.3">
      <c r="A2" s="15"/>
      <c r="B2" s="15"/>
      <c r="C2" s="15"/>
      <c r="D2" s="15"/>
      <c r="E2" s="16"/>
      <c r="F2" s="16"/>
      <c r="G2" s="95" t="s">
        <v>36</v>
      </c>
      <c r="H2" s="96"/>
      <c r="I2" s="97"/>
    </row>
    <row r="3" spans="1:9" s="14" customFormat="1" ht="15.75" thickBot="1" x14ac:dyDescent="0.3">
      <c r="A3" s="72" t="s">
        <v>5</v>
      </c>
      <c r="B3" s="73" t="s">
        <v>37</v>
      </c>
      <c r="C3" s="73" t="s">
        <v>6</v>
      </c>
      <c r="D3" s="73" t="s">
        <v>38</v>
      </c>
      <c r="E3" s="73" t="s">
        <v>39</v>
      </c>
      <c r="F3" s="72" t="s">
        <v>7</v>
      </c>
      <c r="G3" s="72" t="s">
        <v>48</v>
      </c>
      <c r="H3" s="73" t="s">
        <v>38</v>
      </c>
      <c r="I3" s="73" t="s">
        <v>21</v>
      </c>
    </row>
    <row r="4" spans="1:9" x14ac:dyDescent="0.25">
      <c r="A4" s="44" t="s">
        <v>808</v>
      </c>
      <c r="B4" s="45" t="s">
        <v>352</v>
      </c>
      <c r="C4" s="45" t="s">
        <v>809</v>
      </c>
      <c r="D4" s="45" t="s">
        <v>109</v>
      </c>
      <c r="E4" s="45" t="s">
        <v>19</v>
      </c>
      <c r="F4" s="45">
        <v>215</v>
      </c>
      <c r="G4" s="54">
        <v>5</v>
      </c>
      <c r="H4" s="45"/>
      <c r="I4" s="46"/>
    </row>
    <row r="5" spans="1:9" x14ac:dyDescent="0.25">
      <c r="A5" s="47" t="s">
        <v>810</v>
      </c>
      <c r="B5" s="42" t="s">
        <v>467</v>
      </c>
      <c r="C5" s="42" t="s">
        <v>811</v>
      </c>
      <c r="D5" s="42" t="s">
        <v>109</v>
      </c>
      <c r="E5" s="42" t="s">
        <v>19</v>
      </c>
      <c r="F5" s="42">
        <v>216</v>
      </c>
      <c r="G5" s="36">
        <v>6</v>
      </c>
      <c r="H5" s="42"/>
      <c r="I5" s="48"/>
    </row>
    <row r="6" spans="1:9" x14ac:dyDescent="0.25">
      <c r="A6" s="47" t="s">
        <v>812</v>
      </c>
      <c r="B6" s="42" t="s">
        <v>352</v>
      </c>
      <c r="C6" s="42" t="s">
        <v>813</v>
      </c>
      <c r="D6" s="42" t="s">
        <v>109</v>
      </c>
      <c r="E6" s="42" t="s">
        <v>19</v>
      </c>
      <c r="F6" s="42">
        <v>217</v>
      </c>
      <c r="G6" s="36">
        <v>9</v>
      </c>
      <c r="H6" s="42"/>
      <c r="I6" s="48"/>
    </row>
    <row r="7" spans="1:9" x14ac:dyDescent="0.25">
      <c r="A7" s="47" t="s">
        <v>814</v>
      </c>
      <c r="B7" s="42" t="s">
        <v>423</v>
      </c>
      <c r="C7" s="42" t="s">
        <v>815</v>
      </c>
      <c r="D7" s="42" t="s">
        <v>109</v>
      </c>
      <c r="E7" s="42" t="s">
        <v>19</v>
      </c>
      <c r="F7" s="42">
        <v>218</v>
      </c>
      <c r="G7" s="36">
        <v>7</v>
      </c>
      <c r="H7" s="42"/>
      <c r="I7" s="48"/>
    </row>
    <row r="8" spans="1:9" x14ac:dyDescent="0.25">
      <c r="A8" s="47" t="s">
        <v>816</v>
      </c>
      <c r="B8" s="42" t="s">
        <v>817</v>
      </c>
      <c r="C8" s="42" t="s">
        <v>818</v>
      </c>
      <c r="D8" s="42" t="s">
        <v>109</v>
      </c>
      <c r="E8" s="42" t="s">
        <v>19</v>
      </c>
      <c r="F8" s="42">
        <v>219</v>
      </c>
      <c r="G8" s="36">
        <v>8</v>
      </c>
      <c r="H8" s="42"/>
      <c r="I8" s="48"/>
    </row>
    <row r="9" spans="1:9" x14ac:dyDescent="0.25">
      <c r="A9" s="47" t="s">
        <v>819</v>
      </c>
      <c r="B9" s="42" t="s">
        <v>423</v>
      </c>
      <c r="C9" s="42" t="s">
        <v>820</v>
      </c>
      <c r="D9" s="42" t="s">
        <v>109</v>
      </c>
      <c r="E9" s="42" t="s">
        <v>19</v>
      </c>
      <c r="F9" s="42">
        <v>220</v>
      </c>
      <c r="G9" s="36">
        <v>3</v>
      </c>
      <c r="H9" s="42"/>
      <c r="I9" s="48"/>
    </row>
    <row r="10" spans="1:9" x14ac:dyDescent="0.25">
      <c r="A10" s="47" t="s">
        <v>821</v>
      </c>
      <c r="B10" s="42" t="s">
        <v>822</v>
      </c>
      <c r="C10" s="42" t="s">
        <v>823</v>
      </c>
      <c r="D10" s="42" t="s">
        <v>109</v>
      </c>
      <c r="E10" s="42" t="s">
        <v>19</v>
      </c>
      <c r="F10" s="42">
        <v>221</v>
      </c>
      <c r="G10" s="36">
        <v>12</v>
      </c>
      <c r="H10" s="42"/>
      <c r="I10" s="48"/>
    </row>
    <row r="11" spans="1:9" x14ac:dyDescent="0.25">
      <c r="A11" s="47" t="s">
        <v>824</v>
      </c>
      <c r="B11" s="42" t="s">
        <v>72</v>
      </c>
      <c r="C11" s="42" t="s">
        <v>825</v>
      </c>
      <c r="D11" s="42" t="s">
        <v>109</v>
      </c>
      <c r="E11" s="42" t="s">
        <v>19</v>
      </c>
      <c r="F11" s="42">
        <v>222</v>
      </c>
      <c r="G11" s="36">
        <v>1</v>
      </c>
      <c r="H11" s="42"/>
      <c r="I11" s="48"/>
    </row>
    <row r="12" spans="1:9" x14ac:dyDescent="0.25">
      <c r="A12" s="47" t="s">
        <v>826</v>
      </c>
      <c r="B12" s="42" t="s">
        <v>69</v>
      </c>
      <c r="C12" s="42" t="s">
        <v>827</v>
      </c>
      <c r="D12" s="42" t="s">
        <v>109</v>
      </c>
      <c r="E12" s="42" t="s">
        <v>19</v>
      </c>
      <c r="F12" s="42">
        <v>223</v>
      </c>
      <c r="G12" s="36">
        <v>11</v>
      </c>
      <c r="H12" s="42"/>
      <c r="I12" s="48"/>
    </row>
    <row r="13" spans="1:9" x14ac:dyDescent="0.25">
      <c r="A13" s="47" t="s">
        <v>828</v>
      </c>
      <c r="B13" s="42" t="s">
        <v>455</v>
      </c>
      <c r="C13" s="42" t="s">
        <v>829</v>
      </c>
      <c r="D13" s="42" t="s">
        <v>109</v>
      </c>
      <c r="E13" s="42" t="s">
        <v>19</v>
      </c>
      <c r="F13" s="42">
        <v>224</v>
      </c>
      <c r="G13" s="36">
        <v>10</v>
      </c>
      <c r="H13" s="42"/>
      <c r="I13" s="48"/>
    </row>
    <row r="14" spans="1:9" x14ac:dyDescent="0.25">
      <c r="A14" s="47" t="s">
        <v>830</v>
      </c>
      <c r="B14" s="42" t="s">
        <v>423</v>
      </c>
      <c r="C14" s="42" t="s">
        <v>831</v>
      </c>
      <c r="D14" s="42" t="s">
        <v>109</v>
      </c>
      <c r="E14" s="42" t="s">
        <v>19</v>
      </c>
      <c r="F14" s="42">
        <v>225</v>
      </c>
      <c r="G14" s="36">
        <v>4</v>
      </c>
      <c r="H14" s="42"/>
      <c r="I14" s="48"/>
    </row>
    <row r="15" spans="1:9" x14ac:dyDescent="0.25">
      <c r="A15" s="47" t="s">
        <v>832</v>
      </c>
      <c r="B15" s="42" t="s">
        <v>455</v>
      </c>
      <c r="C15" s="42" t="s">
        <v>833</v>
      </c>
      <c r="D15" s="42" t="s">
        <v>109</v>
      </c>
      <c r="E15" s="42" t="s">
        <v>19</v>
      </c>
      <c r="F15" s="42">
        <v>226</v>
      </c>
      <c r="G15" s="36">
        <v>2</v>
      </c>
      <c r="H15" s="42"/>
      <c r="I15" s="48"/>
    </row>
    <row r="16" spans="1:9" x14ac:dyDescent="0.25">
      <c r="A16" s="47" t="s">
        <v>834</v>
      </c>
      <c r="B16" s="42" t="s">
        <v>171</v>
      </c>
      <c r="C16" s="42" t="s">
        <v>835</v>
      </c>
      <c r="D16" s="42" t="s">
        <v>109</v>
      </c>
      <c r="E16" s="42" t="s">
        <v>23</v>
      </c>
      <c r="F16" s="42">
        <v>227</v>
      </c>
      <c r="G16" s="36"/>
      <c r="H16" s="42"/>
      <c r="I16" s="48"/>
    </row>
    <row r="17" spans="1:9" x14ac:dyDescent="0.25">
      <c r="A17" s="47" t="s">
        <v>836</v>
      </c>
      <c r="B17" s="42" t="s">
        <v>171</v>
      </c>
      <c r="C17" s="42" t="s">
        <v>837</v>
      </c>
      <c r="D17" s="42" t="s">
        <v>109</v>
      </c>
      <c r="E17" s="42" t="s">
        <v>23</v>
      </c>
      <c r="F17" s="42">
        <v>228</v>
      </c>
      <c r="G17" s="36"/>
      <c r="H17" s="42"/>
      <c r="I17" s="48"/>
    </row>
    <row r="18" spans="1:9" x14ac:dyDescent="0.25">
      <c r="A18" s="47" t="s">
        <v>838</v>
      </c>
      <c r="B18" s="42" t="s">
        <v>467</v>
      </c>
      <c r="C18" s="42" t="s">
        <v>839</v>
      </c>
      <c r="D18" s="42" t="s">
        <v>109</v>
      </c>
      <c r="E18" s="42" t="s">
        <v>23</v>
      </c>
      <c r="F18" s="42">
        <v>229</v>
      </c>
      <c r="G18" s="36">
        <v>6</v>
      </c>
      <c r="H18" s="42"/>
      <c r="I18" s="48"/>
    </row>
    <row r="19" spans="1:9" x14ac:dyDescent="0.25">
      <c r="A19" s="47" t="s">
        <v>840</v>
      </c>
      <c r="B19" s="42" t="s">
        <v>69</v>
      </c>
      <c r="C19" s="42" t="s">
        <v>841</v>
      </c>
      <c r="D19" s="42" t="s">
        <v>109</v>
      </c>
      <c r="E19" s="42" t="s">
        <v>23</v>
      </c>
      <c r="F19" s="42">
        <v>230</v>
      </c>
      <c r="G19" s="36">
        <v>1</v>
      </c>
      <c r="H19" s="42" t="s">
        <v>115</v>
      </c>
      <c r="I19" s="48"/>
    </row>
    <row r="20" spans="1:9" x14ac:dyDescent="0.25">
      <c r="A20" s="47" t="s">
        <v>842</v>
      </c>
      <c r="B20" s="42" t="s">
        <v>817</v>
      </c>
      <c r="C20" s="42" t="s">
        <v>843</v>
      </c>
      <c r="D20" s="42" t="s">
        <v>109</v>
      </c>
      <c r="E20" s="42" t="s">
        <v>23</v>
      </c>
      <c r="F20" s="42">
        <v>231</v>
      </c>
      <c r="G20" s="36">
        <v>3</v>
      </c>
      <c r="H20" s="42"/>
      <c r="I20" s="48"/>
    </row>
    <row r="21" spans="1:9" x14ac:dyDescent="0.25">
      <c r="A21" s="47" t="s">
        <v>844</v>
      </c>
      <c r="B21" s="42" t="s">
        <v>70</v>
      </c>
      <c r="C21" s="42" t="s">
        <v>845</v>
      </c>
      <c r="D21" s="42" t="s">
        <v>109</v>
      </c>
      <c r="E21" s="42" t="s">
        <v>23</v>
      </c>
      <c r="F21" s="42">
        <v>232</v>
      </c>
      <c r="G21" s="36">
        <v>2</v>
      </c>
      <c r="H21" s="42" t="s">
        <v>117</v>
      </c>
      <c r="I21" s="48"/>
    </row>
    <row r="22" spans="1:9" x14ac:dyDescent="0.25">
      <c r="A22" s="47" t="s">
        <v>846</v>
      </c>
      <c r="B22" s="42" t="s">
        <v>455</v>
      </c>
      <c r="C22" s="42" t="s">
        <v>847</v>
      </c>
      <c r="D22" s="42" t="s">
        <v>109</v>
      </c>
      <c r="E22" s="42" t="s">
        <v>23</v>
      </c>
      <c r="F22" s="42">
        <v>233</v>
      </c>
      <c r="G22" s="36">
        <v>4</v>
      </c>
      <c r="H22" s="42"/>
      <c r="I22" s="48"/>
    </row>
    <row r="23" spans="1:9" x14ac:dyDescent="0.25">
      <c r="A23" s="47" t="s">
        <v>848</v>
      </c>
      <c r="B23" s="42" t="s">
        <v>817</v>
      </c>
      <c r="C23" s="42" t="s">
        <v>849</v>
      </c>
      <c r="D23" s="42" t="s">
        <v>109</v>
      </c>
      <c r="E23" s="42" t="s">
        <v>23</v>
      </c>
      <c r="F23" s="42">
        <v>234</v>
      </c>
      <c r="G23" s="36">
        <v>5</v>
      </c>
      <c r="H23" s="42"/>
      <c r="I23" s="48"/>
    </row>
    <row r="24" spans="1:9" x14ac:dyDescent="0.25">
      <c r="A24" s="47" t="s">
        <v>850</v>
      </c>
      <c r="B24" s="42" t="s">
        <v>71</v>
      </c>
      <c r="C24" s="42" t="s">
        <v>851</v>
      </c>
      <c r="D24" s="42" t="s">
        <v>109</v>
      </c>
      <c r="E24" s="42" t="s">
        <v>9</v>
      </c>
      <c r="F24" s="42">
        <v>235</v>
      </c>
      <c r="G24" s="36">
        <v>2</v>
      </c>
      <c r="H24" s="42"/>
      <c r="I24" s="48"/>
    </row>
    <row r="25" spans="1:9" x14ac:dyDescent="0.25">
      <c r="A25" s="47" t="s">
        <v>852</v>
      </c>
      <c r="B25" s="42" t="s">
        <v>822</v>
      </c>
      <c r="C25" s="42" t="s">
        <v>853</v>
      </c>
      <c r="D25" s="42" t="s">
        <v>109</v>
      </c>
      <c r="E25" s="42" t="s">
        <v>9</v>
      </c>
      <c r="F25" s="42">
        <v>236</v>
      </c>
      <c r="G25" s="36">
        <v>3</v>
      </c>
      <c r="H25" s="42"/>
      <c r="I25" s="48"/>
    </row>
    <row r="26" spans="1:9" ht="15.75" thickBot="1" x14ac:dyDescent="0.3">
      <c r="A26" s="49" t="s">
        <v>854</v>
      </c>
      <c r="B26" s="50" t="s">
        <v>855</v>
      </c>
      <c r="C26" s="50" t="s">
        <v>856</v>
      </c>
      <c r="D26" s="50" t="s">
        <v>109</v>
      </c>
      <c r="E26" s="50" t="s">
        <v>9</v>
      </c>
      <c r="F26" s="50">
        <v>237</v>
      </c>
      <c r="G26" s="35">
        <v>1</v>
      </c>
      <c r="H26" s="50" t="s">
        <v>710</v>
      </c>
      <c r="I26" s="51"/>
    </row>
    <row r="27" spans="1:9" x14ac:dyDescent="0.25">
      <c r="A27" s="44" t="s">
        <v>857</v>
      </c>
      <c r="B27" s="45" t="s">
        <v>855</v>
      </c>
      <c r="C27" s="45" t="s">
        <v>858</v>
      </c>
      <c r="D27" s="45" t="s">
        <v>105</v>
      </c>
      <c r="E27" s="45" t="s">
        <v>20</v>
      </c>
      <c r="F27" s="45">
        <v>238</v>
      </c>
      <c r="G27" s="54">
        <v>1</v>
      </c>
      <c r="H27" s="45"/>
      <c r="I27" s="46"/>
    </row>
    <row r="28" spans="1:9" x14ac:dyDescent="0.25">
      <c r="A28" s="47" t="s">
        <v>859</v>
      </c>
      <c r="B28" s="42" t="s">
        <v>222</v>
      </c>
      <c r="C28" s="42" t="s">
        <v>860</v>
      </c>
      <c r="D28" s="42" t="s">
        <v>105</v>
      </c>
      <c r="E28" s="42" t="s">
        <v>20</v>
      </c>
      <c r="F28" s="42">
        <v>239</v>
      </c>
      <c r="G28" s="36">
        <v>4</v>
      </c>
      <c r="H28" s="42"/>
      <c r="I28" s="48"/>
    </row>
    <row r="29" spans="1:9" x14ac:dyDescent="0.25">
      <c r="A29" s="47" t="s">
        <v>861</v>
      </c>
      <c r="B29" s="42" t="s">
        <v>467</v>
      </c>
      <c r="C29" s="42" t="s">
        <v>862</v>
      </c>
      <c r="D29" s="42" t="s">
        <v>105</v>
      </c>
      <c r="E29" s="42" t="s">
        <v>20</v>
      </c>
      <c r="F29" s="42">
        <v>240</v>
      </c>
      <c r="G29" s="36">
        <v>2</v>
      </c>
      <c r="H29" s="42"/>
      <c r="I29" s="48"/>
    </row>
    <row r="30" spans="1:9" x14ac:dyDescent="0.25">
      <c r="A30" s="47" t="s">
        <v>863</v>
      </c>
      <c r="B30" s="42" t="s">
        <v>70</v>
      </c>
      <c r="C30" s="42" t="s">
        <v>864</v>
      </c>
      <c r="D30" s="42" t="s">
        <v>105</v>
      </c>
      <c r="E30" s="42" t="s">
        <v>20</v>
      </c>
      <c r="F30" s="42">
        <v>241</v>
      </c>
      <c r="G30" s="36">
        <v>3</v>
      </c>
      <c r="H30" s="42"/>
      <c r="I30" s="48"/>
    </row>
    <row r="31" spans="1:9" x14ac:dyDescent="0.25">
      <c r="A31" s="47" t="s">
        <v>865</v>
      </c>
      <c r="B31" s="42" t="s">
        <v>412</v>
      </c>
      <c r="C31" s="42" t="s">
        <v>866</v>
      </c>
      <c r="D31" s="42" t="s">
        <v>105</v>
      </c>
      <c r="E31" s="42" t="s">
        <v>20</v>
      </c>
      <c r="F31" s="42">
        <v>242</v>
      </c>
      <c r="G31" s="36">
        <v>5</v>
      </c>
      <c r="H31" s="42"/>
      <c r="I31" s="48"/>
    </row>
    <row r="32" spans="1:9" x14ac:dyDescent="0.25">
      <c r="A32" s="47" t="s">
        <v>867</v>
      </c>
      <c r="B32" s="42" t="s">
        <v>822</v>
      </c>
      <c r="C32" s="42" t="s">
        <v>868</v>
      </c>
      <c r="D32" s="42" t="s">
        <v>105</v>
      </c>
      <c r="E32" s="42" t="s">
        <v>8</v>
      </c>
      <c r="F32" s="42">
        <v>243</v>
      </c>
      <c r="G32" s="36">
        <v>5</v>
      </c>
      <c r="H32" s="42"/>
      <c r="I32" s="48"/>
    </row>
    <row r="33" spans="1:9" x14ac:dyDescent="0.25">
      <c r="A33" s="47" t="s">
        <v>869</v>
      </c>
      <c r="B33" s="42" t="s">
        <v>455</v>
      </c>
      <c r="C33" s="42" t="s">
        <v>870</v>
      </c>
      <c r="D33" s="42" t="s">
        <v>105</v>
      </c>
      <c r="E33" s="42" t="s">
        <v>8</v>
      </c>
      <c r="F33" s="42">
        <v>244</v>
      </c>
      <c r="G33" s="36">
        <v>12</v>
      </c>
      <c r="H33" s="42"/>
      <c r="I33" s="48"/>
    </row>
    <row r="34" spans="1:9" x14ac:dyDescent="0.25">
      <c r="A34" s="47" t="s">
        <v>871</v>
      </c>
      <c r="B34" s="42" t="s">
        <v>455</v>
      </c>
      <c r="C34" s="42" t="s">
        <v>872</v>
      </c>
      <c r="D34" s="42" t="s">
        <v>105</v>
      </c>
      <c r="E34" s="42" t="s">
        <v>8</v>
      </c>
      <c r="F34" s="42">
        <v>245</v>
      </c>
      <c r="G34" s="36">
        <v>10</v>
      </c>
      <c r="H34" s="42"/>
      <c r="I34" s="48"/>
    </row>
    <row r="35" spans="1:9" x14ac:dyDescent="0.25">
      <c r="A35" s="47" t="s">
        <v>873</v>
      </c>
      <c r="B35" s="42" t="s">
        <v>102</v>
      </c>
      <c r="C35" s="42" t="s">
        <v>874</v>
      </c>
      <c r="D35" s="42" t="s">
        <v>105</v>
      </c>
      <c r="E35" s="42" t="s">
        <v>8</v>
      </c>
      <c r="F35" s="42">
        <v>246</v>
      </c>
      <c r="G35" s="36">
        <v>8</v>
      </c>
      <c r="H35" s="42"/>
      <c r="I35" s="48"/>
    </row>
    <row r="36" spans="1:9" x14ac:dyDescent="0.25">
      <c r="A36" s="47" t="s">
        <v>875</v>
      </c>
      <c r="B36" s="42" t="s">
        <v>822</v>
      </c>
      <c r="C36" s="42" t="s">
        <v>876</v>
      </c>
      <c r="D36" s="42" t="s">
        <v>105</v>
      </c>
      <c r="E36" s="42" t="s">
        <v>8</v>
      </c>
      <c r="F36" s="42">
        <v>247</v>
      </c>
      <c r="G36" s="36">
        <v>6</v>
      </c>
      <c r="H36" s="42"/>
      <c r="I36" s="48"/>
    </row>
    <row r="37" spans="1:9" x14ac:dyDescent="0.25">
      <c r="A37" s="47" t="s">
        <v>877</v>
      </c>
      <c r="B37" s="42" t="s">
        <v>455</v>
      </c>
      <c r="C37" s="42" t="s">
        <v>878</v>
      </c>
      <c r="D37" s="42" t="s">
        <v>105</v>
      </c>
      <c r="E37" s="42" t="s">
        <v>8</v>
      </c>
      <c r="F37" s="42">
        <v>248</v>
      </c>
      <c r="G37" s="36">
        <v>11</v>
      </c>
      <c r="H37" s="42"/>
      <c r="I37" s="48"/>
    </row>
    <row r="38" spans="1:9" x14ac:dyDescent="0.25">
      <c r="A38" s="47" t="s">
        <v>879</v>
      </c>
      <c r="B38" s="42" t="s">
        <v>71</v>
      </c>
      <c r="C38" s="42" t="s">
        <v>880</v>
      </c>
      <c r="D38" s="42" t="s">
        <v>105</v>
      </c>
      <c r="E38" s="42" t="s">
        <v>8</v>
      </c>
      <c r="F38" s="42">
        <v>249</v>
      </c>
      <c r="G38" s="36">
        <v>9</v>
      </c>
      <c r="H38" s="42"/>
      <c r="I38" s="48"/>
    </row>
    <row r="39" spans="1:9" x14ac:dyDescent="0.25">
      <c r="A39" s="47" t="s">
        <v>881</v>
      </c>
      <c r="B39" s="42" t="s">
        <v>71</v>
      </c>
      <c r="C39" s="42" t="s">
        <v>882</v>
      </c>
      <c r="D39" s="42" t="s">
        <v>105</v>
      </c>
      <c r="E39" s="42" t="s">
        <v>8</v>
      </c>
      <c r="F39" s="42">
        <v>250</v>
      </c>
      <c r="G39" s="36">
        <v>1</v>
      </c>
      <c r="H39" s="42" t="s">
        <v>725</v>
      </c>
      <c r="I39" s="48"/>
    </row>
    <row r="40" spans="1:9" x14ac:dyDescent="0.25">
      <c r="A40" s="47" t="s">
        <v>883</v>
      </c>
      <c r="B40" s="42" t="s">
        <v>102</v>
      </c>
      <c r="C40" s="42" t="s">
        <v>884</v>
      </c>
      <c r="D40" s="42" t="s">
        <v>105</v>
      </c>
      <c r="E40" s="42" t="s">
        <v>8</v>
      </c>
      <c r="F40" s="42">
        <v>251</v>
      </c>
      <c r="G40" s="36">
        <v>3</v>
      </c>
      <c r="H40" s="42"/>
      <c r="I40" s="48"/>
    </row>
    <row r="41" spans="1:9" x14ac:dyDescent="0.25">
      <c r="A41" s="47" t="s">
        <v>885</v>
      </c>
      <c r="B41" s="42" t="s">
        <v>69</v>
      </c>
      <c r="C41" s="42" t="s">
        <v>886</v>
      </c>
      <c r="D41" s="42" t="s">
        <v>105</v>
      </c>
      <c r="E41" s="42" t="s">
        <v>8</v>
      </c>
      <c r="F41" s="42">
        <v>252</v>
      </c>
      <c r="G41" s="36">
        <v>2</v>
      </c>
      <c r="H41" s="42"/>
      <c r="I41" s="48"/>
    </row>
    <row r="42" spans="1:9" x14ac:dyDescent="0.25">
      <c r="A42" s="47" t="s">
        <v>887</v>
      </c>
      <c r="B42" s="42" t="s">
        <v>71</v>
      </c>
      <c r="C42" s="42" t="s">
        <v>888</v>
      </c>
      <c r="D42" s="42" t="s">
        <v>105</v>
      </c>
      <c r="E42" s="42" t="s">
        <v>8</v>
      </c>
      <c r="F42" s="42">
        <v>253</v>
      </c>
      <c r="G42" s="36">
        <v>4</v>
      </c>
      <c r="H42" s="42"/>
      <c r="I42" s="48"/>
    </row>
    <row r="43" spans="1:9" x14ac:dyDescent="0.25">
      <c r="A43" s="47" t="s">
        <v>889</v>
      </c>
      <c r="B43" s="42" t="s">
        <v>69</v>
      </c>
      <c r="C43" s="42" t="s">
        <v>890</v>
      </c>
      <c r="D43" s="42" t="s">
        <v>105</v>
      </c>
      <c r="E43" s="42" t="s">
        <v>8</v>
      </c>
      <c r="F43" s="42">
        <v>254</v>
      </c>
      <c r="G43" s="36">
        <v>7</v>
      </c>
      <c r="H43" s="42"/>
      <c r="I43" s="48"/>
    </row>
    <row r="44" spans="1:9" x14ac:dyDescent="0.25">
      <c r="A44" s="47" t="s">
        <v>891</v>
      </c>
      <c r="B44" s="42" t="s">
        <v>184</v>
      </c>
      <c r="C44" s="42" t="s">
        <v>892</v>
      </c>
      <c r="D44" s="42" t="s">
        <v>105</v>
      </c>
      <c r="E44" s="42" t="s">
        <v>32</v>
      </c>
      <c r="F44" s="42">
        <v>255</v>
      </c>
      <c r="G44" s="36">
        <v>2</v>
      </c>
      <c r="H44" s="42" t="s">
        <v>118</v>
      </c>
      <c r="I44" s="48"/>
    </row>
    <row r="45" spans="1:9" x14ac:dyDescent="0.25">
      <c r="A45" s="47" t="s">
        <v>893</v>
      </c>
      <c r="B45" s="42" t="s">
        <v>467</v>
      </c>
      <c r="C45" s="42" t="s">
        <v>894</v>
      </c>
      <c r="D45" s="42" t="s">
        <v>105</v>
      </c>
      <c r="E45" s="42" t="s">
        <v>32</v>
      </c>
      <c r="F45" s="42">
        <v>256</v>
      </c>
      <c r="G45" s="36">
        <v>5</v>
      </c>
      <c r="H45" s="42"/>
      <c r="I45" s="48"/>
    </row>
    <row r="46" spans="1:9" x14ac:dyDescent="0.25">
      <c r="A46" s="47" t="s">
        <v>895</v>
      </c>
      <c r="B46" s="42" t="s">
        <v>184</v>
      </c>
      <c r="C46" s="42" t="s">
        <v>896</v>
      </c>
      <c r="D46" s="42" t="s">
        <v>105</v>
      </c>
      <c r="E46" s="42" t="s">
        <v>32</v>
      </c>
      <c r="F46" s="42">
        <v>257</v>
      </c>
      <c r="G46" s="36">
        <v>8</v>
      </c>
      <c r="H46" s="42"/>
      <c r="I46" s="48"/>
    </row>
    <row r="47" spans="1:9" x14ac:dyDescent="0.25">
      <c r="A47" s="47" t="s">
        <v>897</v>
      </c>
      <c r="B47" s="42" t="s">
        <v>352</v>
      </c>
      <c r="C47" s="42" t="s">
        <v>898</v>
      </c>
      <c r="D47" s="42" t="s">
        <v>105</v>
      </c>
      <c r="E47" s="42" t="s">
        <v>32</v>
      </c>
      <c r="F47" s="42">
        <v>258</v>
      </c>
      <c r="G47" s="36">
        <v>9</v>
      </c>
      <c r="H47" s="42"/>
      <c r="I47" s="48"/>
    </row>
    <row r="48" spans="1:9" x14ac:dyDescent="0.25">
      <c r="A48" s="47" t="s">
        <v>899</v>
      </c>
      <c r="B48" s="42" t="s">
        <v>855</v>
      </c>
      <c r="C48" s="42" t="s">
        <v>900</v>
      </c>
      <c r="D48" s="42" t="s">
        <v>105</v>
      </c>
      <c r="E48" s="42" t="s">
        <v>32</v>
      </c>
      <c r="F48" s="42">
        <v>259</v>
      </c>
      <c r="G48" s="36">
        <v>1</v>
      </c>
      <c r="H48" s="42" t="s">
        <v>116</v>
      </c>
      <c r="I48" s="48"/>
    </row>
    <row r="49" spans="1:9" x14ac:dyDescent="0.25">
      <c r="A49" s="47" t="s">
        <v>901</v>
      </c>
      <c r="B49" s="42" t="s">
        <v>817</v>
      </c>
      <c r="C49" s="42" t="s">
        <v>902</v>
      </c>
      <c r="D49" s="42" t="s">
        <v>105</v>
      </c>
      <c r="E49" s="42" t="s">
        <v>32</v>
      </c>
      <c r="F49" s="42">
        <v>260</v>
      </c>
      <c r="G49" s="36">
        <v>7</v>
      </c>
      <c r="H49" s="42"/>
      <c r="I49" s="48"/>
    </row>
    <row r="50" spans="1:9" x14ac:dyDescent="0.25">
      <c r="A50" s="47" t="s">
        <v>903</v>
      </c>
      <c r="B50" s="42" t="s">
        <v>72</v>
      </c>
      <c r="C50" s="42" t="s">
        <v>904</v>
      </c>
      <c r="D50" s="42" t="s">
        <v>105</v>
      </c>
      <c r="E50" s="42" t="s">
        <v>32</v>
      </c>
      <c r="F50" s="42">
        <v>261</v>
      </c>
      <c r="G50" s="36">
        <v>6</v>
      </c>
      <c r="H50" s="42"/>
      <c r="I50" s="48"/>
    </row>
    <row r="51" spans="1:9" x14ac:dyDescent="0.25">
      <c r="A51" s="47" t="s">
        <v>905</v>
      </c>
      <c r="B51" s="42" t="s">
        <v>70</v>
      </c>
      <c r="C51" s="42" t="s">
        <v>906</v>
      </c>
      <c r="D51" s="42" t="s">
        <v>105</v>
      </c>
      <c r="E51" s="42" t="s">
        <v>32</v>
      </c>
      <c r="F51" s="42">
        <v>262</v>
      </c>
      <c r="G51" s="36">
        <v>3</v>
      </c>
      <c r="H51" s="42"/>
      <c r="I51" s="48"/>
    </row>
    <row r="52" spans="1:9" ht="15.75" thickBot="1" x14ac:dyDescent="0.3">
      <c r="A52" s="49" t="s">
        <v>907</v>
      </c>
      <c r="B52" s="50" t="s">
        <v>467</v>
      </c>
      <c r="C52" s="50" t="s">
        <v>908</v>
      </c>
      <c r="D52" s="50" t="s">
        <v>105</v>
      </c>
      <c r="E52" s="50" t="s">
        <v>32</v>
      </c>
      <c r="F52" s="50">
        <v>263</v>
      </c>
      <c r="G52" s="35">
        <v>4</v>
      </c>
      <c r="H52" s="50"/>
      <c r="I52" s="51"/>
    </row>
    <row r="53" spans="1:9" x14ac:dyDescent="0.25">
      <c r="A53" s="44" t="s">
        <v>909</v>
      </c>
      <c r="B53" s="45" t="s">
        <v>186</v>
      </c>
      <c r="C53" s="45" t="s">
        <v>910</v>
      </c>
      <c r="D53" s="45" t="s">
        <v>25</v>
      </c>
      <c r="E53" s="45" t="s">
        <v>16</v>
      </c>
      <c r="F53" s="45">
        <v>264</v>
      </c>
      <c r="G53" s="54">
        <v>7</v>
      </c>
      <c r="H53" s="45"/>
      <c r="I53" s="46"/>
    </row>
    <row r="54" spans="1:9" x14ac:dyDescent="0.25">
      <c r="A54" s="47" t="s">
        <v>911</v>
      </c>
      <c r="B54" s="42" t="s">
        <v>817</v>
      </c>
      <c r="C54" s="42" t="s">
        <v>912</v>
      </c>
      <c r="D54" s="42" t="s">
        <v>25</v>
      </c>
      <c r="E54" s="42" t="s">
        <v>16</v>
      </c>
      <c r="F54" s="42">
        <v>265</v>
      </c>
      <c r="G54" s="36">
        <v>5</v>
      </c>
      <c r="H54" s="42"/>
      <c r="I54" s="48"/>
    </row>
    <row r="55" spans="1:9" x14ac:dyDescent="0.25">
      <c r="A55" s="47" t="s">
        <v>913</v>
      </c>
      <c r="B55" s="42" t="s">
        <v>72</v>
      </c>
      <c r="C55" s="42" t="s">
        <v>914</v>
      </c>
      <c r="D55" s="42" t="s">
        <v>25</v>
      </c>
      <c r="E55" s="42" t="s">
        <v>16</v>
      </c>
      <c r="F55" s="42">
        <v>266</v>
      </c>
      <c r="G55" s="36">
        <v>4</v>
      </c>
      <c r="H55" s="42"/>
      <c r="I55" s="48"/>
    </row>
    <row r="56" spans="1:9" x14ac:dyDescent="0.25">
      <c r="A56" s="47" t="s">
        <v>915</v>
      </c>
      <c r="B56" s="42" t="s">
        <v>72</v>
      </c>
      <c r="C56" s="42" t="s">
        <v>916</v>
      </c>
      <c r="D56" s="42" t="s">
        <v>25</v>
      </c>
      <c r="E56" s="42" t="s">
        <v>16</v>
      </c>
      <c r="F56" s="42">
        <v>267</v>
      </c>
      <c r="G56" s="36">
        <v>6</v>
      </c>
      <c r="H56" s="42"/>
      <c r="I56" s="48"/>
    </row>
    <row r="57" spans="1:9" x14ac:dyDescent="0.25">
      <c r="A57" s="47" t="s">
        <v>917</v>
      </c>
      <c r="B57" s="42" t="s">
        <v>822</v>
      </c>
      <c r="C57" s="42" t="s">
        <v>918</v>
      </c>
      <c r="D57" s="42" t="s">
        <v>25</v>
      </c>
      <c r="E57" s="42" t="s">
        <v>16</v>
      </c>
      <c r="F57" s="42">
        <v>268</v>
      </c>
      <c r="G57" s="36">
        <v>3</v>
      </c>
      <c r="H57" s="42"/>
      <c r="I57" s="76"/>
    </row>
    <row r="58" spans="1:9" x14ac:dyDescent="0.25">
      <c r="A58" s="47" t="s">
        <v>919</v>
      </c>
      <c r="B58" s="42" t="s">
        <v>71</v>
      </c>
      <c r="C58" s="42" t="s">
        <v>920</v>
      </c>
      <c r="D58" s="42" t="s">
        <v>25</v>
      </c>
      <c r="E58" s="42" t="s">
        <v>16</v>
      </c>
      <c r="F58" s="42">
        <v>269</v>
      </c>
      <c r="G58" s="36">
        <v>2</v>
      </c>
      <c r="H58" s="42"/>
      <c r="I58" s="48"/>
    </row>
    <row r="59" spans="1:9" x14ac:dyDescent="0.25">
      <c r="A59" s="47" t="s">
        <v>921</v>
      </c>
      <c r="B59" s="42" t="s">
        <v>102</v>
      </c>
      <c r="C59" s="42" t="s">
        <v>922</v>
      </c>
      <c r="D59" s="42" t="s">
        <v>25</v>
      </c>
      <c r="E59" s="42" t="s">
        <v>16</v>
      </c>
      <c r="F59" s="42">
        <v>270</v>
      </c>
      <c r="G59" s="36">
        <v>1</v>
      </c>
      <c r="H59" s="42" t="s">
        <v>757</v>
      </c>
      <c r="I59" s="48"/>
    </row>
    <row r="60" spans="1:9" x14ac:dyDescent="0.25">
      <c r="A60" s="47" t="s">
        <v>923</v>
      </c>
      <c r="B60" s="42" t="s">
        <v>855</v>
      </c>
      <c r="C60" s="42" t="s">
        <v>924</v>
      </c>
      <c r="D60" s="42" t="s">
        <v>25</v>
      </c>
      <c r="E60" s="42" t="s">
        <v>22</v>
      </c>
      <c r="F60" s="42">
        <v>271</v>
      </c>
      <c r="G60" s="36">
        <v>1</v>
      </c>
      <c r="H60" s="42" t="s">
        <v>51</v>
      </c>
      <c r="I60" s="48"/>
    </row>
    <row r="61" spans="1:9" x14ac:dyDescent="0.25">
      <c r="A61" s="47" t="s">
        <v>925</v>
      </c>
      <c r="B61" s="42" t="s">
        <v>822</v>
      </c>
      <c r="C61" s="42" t="s">
        <v>926</v>
      </c>
      <c r="D61" s="42" t="s">
        <v>25</v>
      </c>
      <c r="E61" s="42" t="s">
        <v>22</v>
      </c>
      <c r="F61" s="42">
        <v>272</v>
      </c>
      <c r="G61" s="36">
        <v>4</v>
      </c>
      <c r="H61" s="42"/>
      <c r="I61" s="48"/>
    </row>
    <row r="62" spans="1:9" x14ac:dyDescent="0.25">
      <c r="A62" s="47" t="s">
        <v>459</v>
      </c>
      <c r="B62" s="42" t="s">
        <v>102</v>
      </c>
      <c r="C62" s="42" t="s">
        <v>460</v>
      </c>
      <c r="D62" s="42" t="s">
        <v>25</v>
      </c>
      <c r="E62" s="42" t="s">
        <v>22</v>
      </c>
      <c r="F62" s="42">
        <v>273</v>
      </c>
      <c r="G62" s="36">
        <v>8</v>
      </c>
      <c r="H62" s="42"/>
      <c r="I62" s="48"/>
    </row>
    <row r="63" spans="1:9" x14ac:dyDescent="0.25">
      <c r="A63" s="47" t="s">
        <v>457</v>
      </c>
      <c r="B63" s="42" t="s">
        <v>455</v>
      </c>
      <c r="C63" s="42" t="s">
        <v>458</v>
      </c>
      <c r="D63" s="42" t="s">
        <v>25</v>
      </c>
      <c r="E63" s="42" t="s">
        <v>22</v>
      </c>
      <c r="F63" s="42">
        <v>274</v>
      </c>
      <c r="G63" s="36">
        <v>12</v>
      </c>
      <c r="H63" s="42"/>
      <c r="I63" s="48"/>
    </row>
    <row r="64" spans="1:9" x14ac:dyDescent="0.25">
      <c r="A64" s="47" t="s">
        <v>461</v>
      </c>
      <c r="B64" s="42" t="s">
        <v>94</v>
      </c>
      <c r="C64" s="42" t="s">
        <v>462</v>
      </c>
      <c r="D64" s="42" t="s">
        <v>25</v>
      </c>
      <c r="E64" s="42" t="s">
        <v>22</v>
      </c>
      <c r="F64" s="42">
        <v>275</v>
      </c>
      <c r="G64" s="36">
        <v>11</v>
      </c>
      <c r="H64" s="42"/>
      <c r="I64" s="48"/>
    </row>
    <row r="65" spans="1:9" x14ac:dyDescent="0.25">
      <c r="A65" s="47" t="s">
        <v>927</v>
      </c>
      <c r="B65" s="42" t="s">
        <v>186</v>
      </c>
      <c r="C65" s="42" t="s">
        <v>928</v>
      </c>
      <c r="D65" s="42" t="s">
        <v>25</v>
      </c>
      <c r="E65" s="42" t="s">
        <v>22</v>
      </c>
      <c r="F65" s="42">
        <v>276</v>
      </c>
      <c r="G65" s="36"/>
      <c r="H65" s="42"/>
      <c r="I65" s="48"/>
    </row>
    <row r="66" spans="1:9" x14ac:dyDescent="0.25">
      <c r="A66" s="47" t="s">
        <v>929</v>
      </c>
      <c r="B66" s="42" t="s">
        <v>70</v>
      </c>
      <c r="C66" s="42" t="s">
        <v>930</v>
      </c>
      <c r="D66" s="42" t="s">
        <v>25</v>
      </c>
      <c r="E66" s="42" t="s">
        <v>22</v>
      </c>
      <c r="F66" s="42">
        <v>277</v>
      </c>
      <c r="G66" s="36">
        <v>2</v>
      </c>
      <c r="H66" s="42" t="s">
        <v>52</v>
      </c>
      <c r="I66" s="48"/>
    </row>
    <row r="67" spans="1:9" x14ac:dyDescent="0.25">
      <c r="A67" s="47" t="s">
        <v>931</v>
      </c>
      <c r="B67" s="42" t="s">
        <v>817</v>
      </c>
      <c r="C67" s="42" t="s">
        <v>932</v>
      </c>
      <c r="D67" s="42" t="s">
        <v>25</v>
      </c>
      <c r="E67" s="42" t="s">
        <v>22</v>
      </c>
      <c r="F67" s="42">
        <v>278</v>
      </c>
      <c r="G67" s="36">
        <v>6</v>
      </c>
      <c r="H67" s="42"/>
      <c r="I67" s="48"/>
    </row>
    <row r="68" spans="1:9" x14ac:dyDescent="0.25">
      <c r="A68" s="47" t="s">
        <v>933</v>
      </c>
      <c r="B68" s="42" t="s">
        <v>71</v>
      </c>
      <c r="C68" s="42" t="s">
        <v>934</v>
      </c>
      <c r="D68" s="42" t="s">
        <v>25</v>
      </c>
      <c r="E68" s="42" t="s">
        <v>22</v>
      </c>
      <c r="F68" s="42">
        <v>279</v>
      </c>
      <c r="G68" s="36">
        <v>5</v>
      </c>
      <c r="H68" s="42"/>
      <c r="I68" s="48"/>
    </row>
    <row r="69" spans="1:9" x14ac:dyDescent="0.25">
      <c r="A69" s="47" t="s">
        <v>935</v>
      </c>
      <c r="B69" s="42" t="s">
        <v>71</v>
      </c>
      <c r="C69" s="42" t="s">
        <v>936</v>
      </c>
      <c r="D69" s="42" t="s">
        <v>25</v>
      </c>
      <c r="E69" s="42" t="s">
        <v>22</v>
      </c>
      <c r="F69" s="42">
        <v>280</v>
      </c>
      <c r="G69" s="36">
        <v>3</v>
      </c>
      <c r="H69" s="42"/>
      <c r="I69" s="48"/>
    </row>
    <row r="70" spans="1:9" x14ac:dyDescent="0.25">
      <c r="A70" s="47" t="s">
        <v>452</v>
      </c>
      <c r="B70" s="42" t="s">
        <v>157</v>
      </c>
      <c r="C70" s="42" t="s">
        <v>453</v>
      </c>
      <c r="D70" s="42" t="s">
        <v>25</v>
      </c>
      <c r="E70" s="42" t="s">
        <v>22</v>
      </c>
      <c r="F70" s="42">
        <v>281</v>
      </c>
      <c r="G70" s="36">
        <v>7</v>
      </c>
      <c r="H70" s="42"/>
      <c r="I70" s="48"/>
    </row>
    <row r="71" spans="1:9" x14ac:dyDescent="0.25">
      <c r="A71" s="47" t="s">
        <v>937</v>
      </c>
      <c r="B71" s="42" t="s">
        <v>157</v>
      </c>
      <c r="C71" s="42" t="s">
        <v>938</v>
      </c>
      <c r="D71" s="42" t="s">
        <v>25</v>
      </c>
      <c r="E71" s="42" t="s">
        <v>22</v>
      </c>
      <c r="F71" s="42">
        <v>282</v>
      </c>
      <c r="G71" s="36">
        <v>10</v>
      </c>
      <c r="H71" s="42"/>
      <c r="I71" s="48"/>
    </row>
    <row r="72" spans="1:9" x14ac:dyDescent="0.25">
      <c r="A72" s="47" t="s">
        <v>454</v>
      </c>
      <c r="B72" s="42" t="s">
        <v>455</v>
      </c>
      <c r="C72" s="42" t="s">
        <v>456</v>
      </c>
      <c r="D72" s="42" t="s">
        <v>25</v>
      </c>
      <c r="E72" s="42" t="s">
        <v>22</v>
      </c>
      <c r="F72" s="42">
        <v>283</v>
      </c>
      <c r="G72" s="36">
        <v>9</v>
      </c>
      <c r="H72" s="42"/>
      <c r="I72" s="48"/>
    </row>
    <row r="73" spans="1:9" x14ac:dyDescent="0.25">
      <c r="A73" s="47" t="s">
        <v>463</v>
      </c>
      <c r="B73" s="42" t="s">
        <v>157</v>
      </c>
      <c r="C73" s="42" t="s">
        <v>464</v>
      </c>
      <c r="D73" s="42" t="s">
        <v>25</v>
      </c>
      <c r="E73" s="42" t="s">
        <v>13</v>
      </c>
      <c r="F73" s="42">
        <v>284</v>
      </c>
      <c r="G73" s="36">
        <v>3</v>
      </c>
      <c r="H73" s="42"/>
      <c r="I73" s="48"/>
    </row>
    <row r="74" spans="1:9" x14ac:dyDescent="0.25">
      <c r="A74" s="47" t="s">
        <v>465</v>
      </c>
      <c r="B74" s="42" t="s">
        <v>71</v>
      </c>
      <c r="C74" s="42" t="s">
        <v>466</v>
      </c>
      <c r="D74" s="42" t="s">
        <v>25</v>
      </c>
      <c r="E74" s="42" t="s">
        <v>13</v>
      </c>
      <c r="F74" s="42">
        <v>285</v>
      </c>
      <c r="G74" s="36">
        <v>2</v>
      </c>
      <c r="H74" s="42"/>
      <c r="I74" s="48"/>
    </row>
    <row r="75" spans="1:9" x14ac:dyDescent="0.25">
      <c r="A75" s="47" t="s">
        <v>468</v>
      </c>
      <c r="B75" s="42" t="s">
        <v>69</v>
      </c>
      <c r="C75" s="42" t="s">
        <v>469</v>
      </c>
      <c r="D75" s="42" t="s">
        <v>25</v>
      </c>
      <c r="E75" s="42" t="s">
        <v>13</v>
      </c>
      <c r="F75" s="42">
        <v>286</v>
      </c>
      <c r="G75" s="36">
        <v>1</v>
      </c>
      <c r="H75" s="42"/>
      <c r="I75" s="48"/>
    </row>
    <row r="76" spans="1:9" ht="15.75" thickBot="1" x14ac:dyDescent="0.3">
      <c r="A76" s="49" t="s">
        <v>939</v>
      </c>
      <c r="B76" s="50" t="s">
        <v>282</v>
      </c>
      <c r="C76" s="50" t="s">
        <v>940</v>
      </c>
      <c r="D76" s="50" t="s">
        <v>25</v>
      </c>
      <c r="E76" s="50" t="s">
        <v>13</v>
      </c>
      <c r="F76" s="50">
        <v>287</v>
      </c>
      <c r="G76" s="35">
        <v>4</v>
      </c>
      <c r="H76" s="50"/>
      <c r="I76" s="51"/>
    </row>
    <row r="77" spans="1:9" x14ac:dyDescent="0.25">
      <c r="A77" s="44" t="s">
        <v>941</v>
      </c>
      <c r="B77" s="45" t="s">
        <v>467</v>
      </c>
      <c r="C77" s="45" t="s">
        <v>942</v>
      </c>
      <c r="D77" s="45" t="s">
        <v>24</v>
      </c>
      <c r="E77" s="45" t="s">
        <v>15</v>
      </c>
      <c r="F77" s="45">
        <v>288</v>
      </c>
      <c r="G77" s="54">
        <v>3</v>
      </c>
      <c r="H77" s="45"/>
      <c r="I77" s="46"/>
    </row>
    <row r="78" spans="1:9" x14ac:dyDescent="0.25">
      <c r="A78" s="47" t="s">
        <v>943</v>
      </c>
      <c r="B78" s="42" t="s">
        <v>171</v>
      </c>
      <c r="C78" s="42" t="s">
        <v>944</v>
      </c>
      <c r="D78" s="42" t="s">
        <v>24</v>
      </c>
      <c r="E78" s="42" t="s">
        <v>15</v>
      </c>
      <c r="F78" s="42">
        <v>289</v>
      </c>
      <c r="G78" s="36">
        <v>5</v>
      </c>
      <c r="H78" s="42"/>
      <c r="I78" s="48"/>
    </row>
    <row r="79" spans="1:9" x14ac:dyDescent="0.25">
      <c r="A79" s="47" t="s">
        <v>945</v>
      </c>
      <c r="B79" s="42" t="s">
        <v>171</v>
      </c>
      <c r="C79" s="42" t="s">
        <v>946</v>
      </c>
      <c r="D79" s="42" t="s">
        <v>24</v>
      </c>
      <c r="E79" s="42" t="s">
        <v>15</v>
      </c>
      <c r="F79" s="42">
        <v>290</v>
      </c>
      <c r="G79" s="36">
        <v>9</v>
      </c>
      <c r="H79" s="42"/>
      <c r="I79" s="48"/>
    </row>
    <row r="80" spans="1:9" x14ac:dyDescent="0.25">
      <c r="A80" s="47" t="s">
        <v>470</v>
      </c>
      <c r="B80" s="42" t="s">
        <v>423</v>
      </c>
      <c r="C80" s="42" t="s">
        <v>471</v>
      </c>
      <c r="D80" s="42" t="s">
        <v>24</v>
      </c>
      <c r="E80" s="42" t="s">
        <v>15</v>
      </c>
      <c r="F80" s="42">
        <v>291</v>
      </c>
      <c r="G80" s="36">
        <v>4</v>
      </c>
      <c r="H80" s="42"/>
      <c r="I80" s="48"/>
    </row>
    <row r="81" spans="1:9" x14ac:dyDescent="0.25">
      <c r="A81" s="47" t="s">
        <v>472</v>
      </c>
      <c r="B81" s="42" t="s">
        <v>72</v>
      </c>
      <c r="C81" s="42" t="s">
        <v>473</v>
      </c>
      <c r="D81" s="42" t="s">
        <v>24</v>
      </c>
      <c r="E81" s="42" t="s">
        <v>15</v>
      </c>
      <c r="F81" s="42">
        <v>292</v>
      </c>
      <c r="G81" s="36">
        <v>6</v>
      </c>
      <c r="H81" s="42"/>
      <c r="I81" s="48"/>
    </row>
    <row r="82" spans="1:9" x14ac:dyDescent="0.25">
      <c r="A82" s="47" t="s">
        <v>947</v>
      </c>
      <c r="B82" s="42" t="s">
        <v>171</v>
      </c>
      <c r="C82" s="42" t="s">
        <v>948</v>
      </c>
      <c r="D82" s="42" t="s">
        <v>24</v>
      </c>
      <c r="E82" s="42" t="s">
        <v>15</v>
      </c>
      <c r="F82" s="42">
        <v>293</v>
      </c>
      <c r="G82" s="36">
        <v>10</v>
      </c>
      <c r="H82" s="42"/>
      <c r="I82" s="48"/>
    </row>
    <row r="83" spans="1:9" x14ac:dyDescent="0.25">
      <c r="A83" s="47" t="s">
        <v>949</v>
      </c>
      <c r="B83" s="42" t="s">
        <v>70</v>
      </c>
      <c r="C83" s="42" t="s">
        <v>950</v>
      </c>
      <c r="D83" s="42" t="s">
        <v>24</v>
      </c>
      <c r="E83" s="42" t="s">
        <v>15</v>
      </c>
      <c r="F83" s="42">
        <v>294</v>
      </c>
      <c r="G83" s="36">
        <v>1</v>
      </c>
      <c r="H83" s="42"/>
      <c r="I83" s="48"/>
    </row>
    <row r="84" spans="1:9" x14ac:dyDescent="0.25">
      <c r="A84" s="47" t="s">
        <v>951</v>
      </c>
      <c r="B84" s="42" t="s">
        <v>71</v>
      </c>
      <c r="C84" s="42" t="s">
        <v>952</v>
      </c>
      <c r="D84" s="42" t="s">
        <v>24</v>
      </c>
      <c r="E84" s="42" t="s">
        <v>15</v>
      </c>
      <c r="F84" s="42">
        <v>295</v>
      </c>
      <c r="G84" s="36">
        <v>11</v>
      </c>
      <c r="H84" s="42"/>
      <c r="I84" s="48"/>
    </row>
    <row r="85" spans="1:9" x14ac:dyDescent="0.25">
      <c r="A85" s="47" t="s">
        <v>953</v>
      </c>
      <c r="B85" s="42" t="s">
        <v>69</v>
      </c>
      <c r="C85" s="42" t="s">
        <v>954</v>
      </c>
      <c r="D85" s="42" t="s">
        <v>24</v>
      </c>
      <c r="E85" s="42" t="s">
        <v>15</v>
      </c>
      <c r="F85" s="42">
        <v>296</v>
      </c>
      <c r="G85" s="36">
        <v>7</v>
      </c>
      <c r="H85" s="42"/>
      <c r="I85" s="48"/>
    </row>
    <row r="86" spans="1:9" x14ac:dyDescent="0.25">
      <c r="A86" s="47" t="s">
        <v>474</v>
      </c>
      <c r="B86" s="42" t="s">
        <v>467</v>
      </c>
      <c r="C86" s="42" t="s">
        <v>475</v>
      </c>
      <c r="D86" s="42" t="s">
        <v>24</v>
      </c>
      <c r="E86" s="42" t="s">
        <v>15</v>
      </c>
      <c r="F86" s="42">
        <v>297</v>
      </c>
      <c r="G86" s="36">
        <v>2</v>
      </c>
      <c r="H86" s="42"/>
      <c r="I86" s="48"/>
    </row>
    <row r="87" spans="1:9" x14ac:dyDescent="0.25">
      <c r="A87" s="47" t="s">
        <v>476</v>
      </c>
      <c r="B87" s="42" t="s">
        <v>72</v>
      </c>
      <c r="C87" s="42" t="s">
        <v>477</v>
      </c>
      <c r="D87" s="42" t="s">
        <v>24</v>
      </c>
      <c r="E87" s="42" t="s">
        <v>15</v>
      </c>
      <c r="F87" s="42">
        <v>298</v>
      </c>
      <c r="G87" s="36">
        <v>8</v>
      </c>
      <c r="H87" s="42"/>
      <c r="I87" s="48"/>
    </row>
    <row r="88" spans="1:9" x14ac:dyDescent="0.25">
      <c r="A88" s="47" t="s">
        <v>478</v>
      </c>
      <c r="B88" s="42" t="s">
        <v>186</v>
      </c>
      <c r="C88" s="42" t="s">
        <v>479</v>
      </c>
      <c r="D88" s="42" t="s">
        <v>24</v>
      </c>
      <c r="E88" s="42" t="s">
        <v>10</v>
      </c>
      <c r="F88" s="42">
        <v>299</v>
      </c>
      <c r="G88" s="36">
        <v>5</v>
      </c>
      <c r="H88" s="42"/>
      <c r="I88" s="48"/>
    </row>
    <row r="89" spans="1:9" x14ac:dyDescent="0.25">
      <c r="A89" s="47" t="s">
        <v>955</v>
      </c>
      <c r="B89" s="42" t="s">
        <v>467</v>
      </c>
      <c r="C89" s="42" t="s">
        <v>956</v>
      </c>
      <c r="D89" s="42" t="s">
        <v>24</v>
      </c>
      <c r="E89" s="42" t="s">
        <v>10</v>
      </c>
      <c r="F89" s="42">
        <v>300</v>
      </c>
      <c r="G89" s="36">
        <v>8</v>
      </c>
      <c r="H89" s="42"/>
      <c r="I89" s="48"/>
    </row>
    <row r="90" spans="1:9" x14ac:dyDescent="0.25">
      <c r="A90" s="47" t="s">
        <v>480</v>
      </c>
      <c r="B90" s="42" t="s">
        <v>102</v>
      </c>
      <c r="C90" s="42" t="s">
        <v>481</v>
      </c>
      <c r="D90" s="42" t="s">
        <v>24</v>
      </c>
      <c r="E90" s="42" t="s">
        <v>10</v>
      </c>
      <c r="F90" s="42">
        <v>301</v>
      </c>
      <c r="G90" s="36">
        <v>7</v>
      </c>
      <c r="H90" s="42"/>
      <c r="I90" s="48"/>
    </row>
    <row r="91" spans="1:9" x14ac:dyDescent="0.25">
      <c r="A91" s="47" t="s">
        <v>482</v>
      </c>
      <c r="B91" s="42" t="s">
        <v>102</v>
      </c>
      <c r="C91" s="42" t="s">
        <v>483</v>
      </c>
      <c r="D91" s="42" t="s">
        <v>24</v>
      </c>
      <c r="E91" s="42" t="s">
        <v>10</v>
      </c>
      <c r="F91" s="42">
        <v>302</v>
      </c>
      <c r="G91" s="36">
        <v>3</v>
      </c>
      <c r="H91" s="42"/>
      <c r="I91" s="48"/>
    </row>
    <row r="92" spans="1:9" x14ac:dyDescent="0.25">
      <c r="A92" s="47" t="s">
        <v>486</v>
      </c>
      <c r="B92" s="42" t="s">
        <v>72</v>
      </c>
      <c r="C92" s="42" t="s">
        <v>487</v>
      </c>
      <c r="D92" s="42" t="s">
        <v>24</v>
      </c>
      <c r="E92" s="42" t="s">
        <v>10</v>
      </c>
      <c r="F92" s="42">
        <v>303</v>
      </c>
      <c r="G92" s="36">
        <v>4</v>
      </c>
      <c r="H92" s="42"/>
      <c r="I92" s="48"/>
    </row>
    <row r="93" spans="1:9" x14ac:dyDescent="0.25">
      <c r="A93" s="47" t="s">
        <v>957</v>
      </c>
      <c r="B93" s="42" t="s">
        <v>822</v>
      </c>
      <c r="C93" s="42" t="s">
        <v>958</v>
      </c>
      <c r="D93" s="42" t="s">
        <v>24</v>
      </c>
      <c r="E93" s="42" t="s">
        <v>10</v>
      </c>
      <c r="F93" s="42">
        <v>304</v>
      </c>
      <c r="G93" s="36">
        <v>1</v>
      </c>
      <c r="H93" s="42" t="s">
        <v>761</v>
      </c>
      <c r="I93" s="48"/>
    </row>
    <row r="94" spans="1:9" x14ac:dyDescent="0.25">
      <c r="A94" s="47" t="s">
        <v>484</v>
      </c>
      <c r="B94" s="42" t="s">
        <v>157</v>
      </c>
      <c r="C94" s="42" t="s">
        <v>485</v>
      </c>
      <c r="D94" s="42" t="s">
        <v>24</v>
      </c>
      <c r="E94" s="42" t="s">
        <v>10</v>
      </c>
      <c r="F94" s="42">
        <v>305</v>
      </c>
      <c r="G94" s="36">
        <v>9</v>
      </c>
      <c r="H94" s="42"/>
      <c r="I94" s="48"/>
    </row>
    <row r="95" spans="1:9" x14ac:dyDescent="0.25">
      <c r="A95" s="47" t="s">
        <v>488</v>
      </c>
      <c r="B95" s="42" t="s">
        <v>70</v>
      </c>
      <c r="C95" s="42" t="s">
        <v>489</v>
      </c>
      <c r="D95" s="42" t="s">
        <v>24</v>
      </c>
      <c r="E95" s="42" t="s">
        <v>10</v>
      </c>
      <c r="F95" s="42">
        <v>306</v>
      </c>
      <c r="G95" s="36">
        <v>2</v>
      </c>
      <c r="H95" s="42"/>
      <c r="I95" s="48"/>
    </row>
    <row r="96" spans="1:9" x14ac:dyDescent="0.25">
      <c r="A96" s="47" t="s">
        <v>959</v>
      </c>
      <c r="B96" s="42" t="s">
        <v>822</v>
      </c>
      <c r="C96" s="42" t="s">
        <v>960</v>
      </c>
      <c r="D96" s="42" t="s">
        <v>24</v>
      </c>
      <c r="E96" s="42" t="s">
        <v>10</v>
      </c>
      <c r="F96" s="42">
        <v>307</v>
      </c>
      <c r="G96" s="36">
        <v>6</v>
      </c>
      <c r="H96" s="42"/>
      <c r="I96" s="48"/>
    </row>
    <row r="97" spans="1:9" x14ac:dyDescent="0.25">
      <c r="A97" s="47" t="s">
        <v>490</v>
      </c>
      <c r="B97" s="42" t="s">
        <v>467</v>
      </c>
      <c r="C97" s="42" t="s">
        <v>491</v>
      </c>
      <c r="D97" s="42" t="s">
        <v>24</v>
      </c>
      <c r="E97" s="42" t="s">
        <v>11</v>
      </c>
      <c r="F97" s="42">
        <v>308</v>
      </c>
      <c r="G97" s="36">
        <v>5</v>
      </c>
      <c r="H97" s="42"/>
      <c r="I97" s="48"/>
    </row>
    <row r="98" spans="1:9" x14ac:dyDescent="0.25">
      <c r="A98" s="47" t="s">
        <v>492</v>
      </c>
      <c r="B98" s="42" t="s">
        <v>467</v>
      </c>
      <c r="C98" s="42" t="s">
        <v>493</v>
      </c>
      <c r="D98" s="42" t="s">
        <v>24</v>
      </c>
      <c r="E98" s="42" t="s">
        <v>11</v>
      </c>
      <c r="F98" s="42">
        <v>309</v>
      </c>
      <c r="G98" s="36">
        <v>3</v>
      </c>
      <c r="H98" s="42"/>
      <c r="I98" s="48"/>
    </row>
    <row r="99" spans="1:9" x14ac:dyDescent="0.25">
      <c r="A99" s="47" t="s">
        <v>494</v>
      </c>
      <c r="B99" s="42" t="s">
        <v>455</v>
      </c>
      <c r="C99" s="42" t="s">
        <v>495</v>
      </c>
      <c r="D99" s="42" t="s">
        <v>24</v>
      </c>
      <c r="E99" s="42" t="s">
        <v>11</v>
      </c>
      <c r="F99" s="42">
        <v>310</v>
      </c>
      <c r="G99" s="36">
        <v>10</v>
      </c>
      <c r="H99" s="42"/>
      <c r="I99" s="48"/>
    </row>
    <row r="100" spans="1:9" x14ac:dyDescent="0.25">
      <c r="A100" s="47" t="s">
        <v>961</v>
      </c>
      <c r="B100" s="42" t="s">
        <v>94</v>
      </c>
      <c r="C100" s="42" t="s">
        <v>962</v>
      </c>
      <c r="D100" s="42" t="s">
        <v>24</v>
      </c>
      <c r="E100" s="42" t="s">
        <v>11</v>
      </c>
      <c r="F100" s="42">
        <v>311</v>
      </c>
      <c r="G100" s="36">
        <v>12</v>
      </c>
      <c r="H100" s="42"/>
      <c r="I100" s="48"/>
    </row>
    <row r="101" spans="1:9" x14ac:dyDescent="0.25">
      <c r="A101" s="47" t="s">
        <v>496</v>
      </c>
      <c r="B101" s="42" t="s">
        <v>455</v>
      </c>
      <c r="C101" s="42" t="s">
        <v>497</v>
      </c>
      <c r="D101" s="42" t="s">
        <v>24</v>
      </c>
      <c r="E101" s="42" t="s">
        <v>11</v>
      </c>
      <c r="F101" s="42">
        <v>312</v>
      </c>
      <c r="G101" s="36">
        <v>6</v>
      </c>
      <c r="H101" s="42"/>
      <c r="I101" s="48"/>
    </row>
    <row r="102" spans="1:9" x14ac:dyDescent="0.25">
      <c r="A102" s="47" t="s">
        <v>498</v>
      </c>
      <c r="B102" s="42" t="s">
        <v>94</v>
      </c>
      <c r="C102" s="42" t="s">
        <v>499</v>
      </c>
      <c r="D102" s="42" t="s">
        <v>24</v>
      </c>
      <c r="E102" s="42" t="s">
        <v>11</v>
      </c>
      <c r="F102" s="42">
        <v>313</v>
      </c>
      <c r="G102" s="36"/>
      <c r="H102" s="42"/>
      <c r="I102" s="48"/>
    </row>
    <row r="103" spans="1:9" x14ac:dyDescent="0.25">
      <c r="A103" s="47" t="s">
        <v>500</v>
      </c>
      <c r="B103" s="42" t="s">
        <v>855</v>
      </c>
      <c r="C103" s="42" t="s">
        <v>501</v>
      </c>
      <c r="D103" s="42" t="s">
        <v>24</v>
      </c>
      <c r="E103" s="42" t="s">
        <v>11</v>
      </c>
      <c r="F103" s="42">
        <v>314</v>
      </c>
      <c r="G103" s="36">
        <v>1</v>
      </c>
      <c r="H103" s="42" t="s">
        <v>54</v>
      </c>
      <c r="I103" s="48" t="s">
        <v>767</v>
      </c>
    </row>
    <row r="104" spans="1:9" x14ac:dyDescent="0.25">
      <c r="A104" s="47" t="s">
        <v>502</v>
      </c>
      <c r="B104" s="42" t="s">
        <v>71</v>
      </c>
      <c r="C104" s="42" t="s">
        <v>503</v>
      </c>
      <c r="D104" s="42" t="s">
        <v>24</v>
      </c>
      <c r="E104" s="42" t="s">
        <v>11</v>
      </c>
      <c r="F104" s="42">
        <v>315</v>
      </c>
      <c r="G104" s="36">
        <v>8</v>
      </c>
      <c r="H104" s="42"/>
      <c r="I104" s="48"/>
    </row>
    <row r="105" spans="1:9" x14ac:dyDescent="0.25">
      <c r="A105" s="47" t="s">
        <v>504</v>
      </c>
      <c r="B105" s="42" t="s">
        <v>102</v>
      </c>
      <c r="C105" s="42" t="s">
        <v>505</v>
      </c>
      <c r="D105" s="42" t="s">
        <v>24</v>
      </c>
      <c r="E105" s="42" t="s">
        <v>11</v>
      </c>
      <c r="F105" s="42">
        <v>316</v>
      </c>
      <c r="G105" s="36">
        <v>7</v>
      </c>
      <c r="H105" s="42"/>
      <c r="I105" s="48"/>
    </row>
    <row r="106" spans="1:9" x14ac:dyDescent="0.25">
      <c r="A106" s="47" t="s">
        <v>506</v>
      </c>
      <c r="B106" s="42" t="s">
        <v>70</v>
      </c>
      <c r="C106" s="42" t="s">
        <v>507</v>
      </c>
      <c r="D106" s="42" t="s">
        <v>24</v>
      </c>
      <c r="E106" s="42" t="s">
        <v>11</v>
      </c>
      <c r="F106" s="42">
        <v>317</v>
      </c>
      <c r="G106" s="36">
        <v>4</v>
      </c>
      <c r="H106" s="42"/>
      <c r="I106" s="48"/>
    </row>
    <row r="107" spans="1:9" x14ac:dyDescent="0.25">
      <c r="A107" s="47" t="s">
        <v>508</v>
      </c>
      <c r="B107" s="42" t="s">
        <v>352</v>
      </c>
      <c r="C107" s="42" t="s">
        <v>509</v>
      </c>
      <c r="D107" s="42" t="s">
        <v>24</v>
      </c>
      <c r="E107" s="42" t="s">
        <v>11</v>
      </c>
      <c r="F107" s="42">
        <v>318</v>
      </c>
      <c r="G107" s="36">
        <v>11</v>
      </c>
      <c r="H107" s="42"/>
      <c r="I107" s="48"/>
    </row>
    <row r="108" spans="1:9" x14ac:dyDescent="0.25">
      <c r="A108" s="47" t="s">
        <v>510</v>
      </c>
      <c r="B108" s="42" t="s">
        <v>423</v>
      </c>
      <c r="C108" s="42" t="s">
        <v>511</v>
      </c>
      <c r="D108" s="42" t="s">
        <v>24</v>
      </c>
      <c r="E108" s="42" t="s">
        <v>11</v>
      </c>
      <c r="F108" s="42">
        <v>319</v>
      </c>
      <c r="G108" s="36">
        <v>2</v>
      </c>
      <c r="H108" s="42" t="s">
        <v>53</v>
      </c>
      <c r="I108" s="48"/>
    </row>
    <row r="109" spans="1:9" ht="15.75" thickBot="1" x14ac:dyDescent="0.3">
      <c r="A109" s="49" t="s">
        <v>512</v>
      </c>
      <c r="B109" s="50" t="s">
        <v>102</v>
      </c>
      <c r="C109" s="50" t="s">
        <v>513</v>
      </c>
      <c r="D109" s="50" t="s">
        <v>24</v>
      </c>
      <c r="E109" s="50" t="s">
        <v>11</v>
      </c>
      <c r="F109" s="50">
        <v>320</v>
      </c>
      <c r="G109" s="35">
        <v>9</v>
      </c>
      <c r="H109" s="50"/>
      <c r="I109" s="51"/>
    </row>
    <row r="110" spans="1:9" x14ac:dyDescent="0.25">
      <c r="A110" s="44" t="s">
        <v>516</v>
      </c>
      <c r="B110" s="45" t="s">
        <v>71</v>
      </c>
      <c r="C110" s="45" t="s">
        <v>517</v>
      </c>
      <c r="D110" s="45" t="s">
        <v>26</v>
      </c>
      <c r="E110" s="45" t="s">
        <v>17</v>
      </c>
      <c r="F110" s="45">
        <v>321</v>
      </c>
      <c r="G110" s="54">
        <v>6</v>
      </c>
      <c r="H110" s="45"/>
      <c r="I110" s="46"/>
    </row>
    <row r="111" spans="1:9" x14ac:dyDescent="0.25">
      <c r="A111" s="47" t="s">
        <v>518</v>
      </c>
      <c r="B111" s="42" t="s">
        <v>70</v>
      </c>
      <c r="C111" s="42" t="s">
        <v>519</v>
      </c>
      <c r="D111" s="42" t="s">
        <v>26</v>
      </c>
      <c r="E111" s="42" t="s">
        <v>17</v>
      </c>
      <c r="F111" s="42">
        <v>322</v>
      </c>
      <c r="G111" s="36">
        <v>3</v>
      </c>
      <c r="H111" s="42"/>
      <c r="I111" s="48"/>
    </row>
    <row r="112" spans="1:9" x14ac:dyDescent="0.25">
      <c r="A112" s="47" t="s">
        <v>520</v>
      </c>
      <c r="B112" s="42" t="s">
        <v>69</v>
      </c>
      <c r="C112" s="42" t="s">
        <v>521</v>
      </c>
      <c r="D112" s="42" t="s">
        <v>26</v>
      </c>
      <c r="E112" s="42" t="s">
        <v>17</v>
      </c>
      <c r="F112" s="42">
        <v>323</v>
      </c>
      <c r="G112" s="36">
        <v>1</v>
      </c>
      <c r="H112" s="42" t="s">
        <v>57</v>
      </c>
      <c r="I112" s="48"/>
    </row>
    <row r="113" spans="1:9" x14ac:dyDescent="0.25">
      <c r="A113" s="47" t="s">
        <v>514</v>
      </c>
      <c r="B113" s="42" t="s">
        <v>70</v>
      </c>
      <c r="C113" s="42" t="s">
        <v>515</v>
      </c>
      <c r="D113" s="42" t="s">
        <v>26</v>
      </c>
      <c r="E113" s="42" t="s">
        <v>17</v>
      </c>
      <c r="F113" s="42">
        <v>324</v>
      </c>
      <c r="G113" s="36">
        <v>2</v>
      </c>
      <c r="H113" s="42"/>
      <c r="I113" s="48"/>
    </row>
    <row r="114" spans="1:9" x14ac:dyDescent="0.25">
      <c r="A114" s="47" t="s">
        <v>522</v>
      </c>
      <c r="B114" s="42" t="s">
        <v>102</v>
      </c>
      <c r="C114" s="42" t="s">
        <v>523</v>
      </c>
      <c r="D114" s="42" t="s">
        <v>26</v>
      </c>
      <c r="E114" s="42" t="s">
        <v>17</v>
      </c>
      <c r="F114" s="42">
        <v>325</v>
      </c>
      <c r="G114" s="36">
        <v>4</v>
      </c>
      <c r="H114" s="42"/>
      <c r="I114" s="48"/>
    </row>
    <row r="115" spans="1:9" x14ac:dyDescent="0.25">
      <c r="A115" s="47" t="s">
        <v>524</v>
      </c>
      <c r="B115" s="42" t="s">
        <v>94</v>
      </c>
      <c r="C115" s="42" t="s">
        <v>525</v>
      </c>
      <c r="D115" s="42" t="s">
        <v>26</v>
      </c>
      <c r="E115" s="42" t="s">
        <v>17</v>
      </c>
      <c r="F115" s="42">
        <v>326</v>
      </c>
      <c r="G115" s="36">
        <v>7</v>
      </c>
      <c r="H115" s="42"/>
      <c r="I115" s="48"/>
    </row>
    <row r="116" spans="1:9" x14ac:dyDescent="0.25">
      <c r="A116" s="47" t="s">
        <v>526</v>
      </c>
      <c r="B116" s="42" t="s">
        <v>71</v>
      </c>
      <c r="C116" s="42" t="s">
        <v>527</v>
      </c>
      <c r="D116" s="42" t="s">
        <v>26</v>
      </c>
      <c r="E116" s="42" t="s">
        <v>17</v>
      </c>
      <c r="F116" s="42">
        <v>327</v>
      </c>
      <c r="G116" s="36">
        <v>5</v>
      </c>
      <c r="H116" s="42"/>
      <c r="I116" s="48"/>
    </row>
    <row r="117" spans="1:9" x14ac:dyDescent="0.25">
      <c r="A117" s="47" t="s">
        <v>528</v>
      </c>
      <c r="B117" s="42" t="s">
        <v>102</v>
      </c>
      <c r="C117" s="42" t="s">
        <v>529</v>
      </c>
      <c r="D117" s="42" t="s">
        <v>26</v>
      </c>
      <c r="E117" s="42" t="s">
        <v>18</v>
      </c>
      <c r="F117" s="42">
        <v>328</v>
      </c>
      <c r="G117" s="36">
        <v>7</v>
      </c>
      <c r="H117" s="42"/>
      <c r="I117" s="48"/>
    </row>
    <row r="118" spans="1:9" x14ac:dyDescent="0.25">
      <c r="A118" s="47" t="s">
        <v>530</v>
      </c>
      <c r="B118" s="42" t="s">
        <v>69</v>
      </c>
      <c r="C118" s="42" t="s">
        <v>531</v>
      </c>
      <c r="D118" s="42" t="s">
        <v>26</v>
      </c>
      <c r="E118" s="42" t="s">
        <v>18</v>
      </c>
      <c r="F118" s="42">
        <v>329</v>
      </c>
      <c r="G118" s="36">
        <v>3</v>
      </c>
      <c r="H118" s="42"/>
      <c r="I118" s="48"/>
    </row>
    <row r="119" spans="1:9" x14ac:dyDescent="0.25">
      <c r="A119" s="47" t="s">
        <v>532</v>
      </c>
      <c r="B119" s="42" t="s">
        <v>70</v>
      </c>
      <c r="C119" s="42" t="s">
        <v>112</v>
      </c>
      <c r="D119" s="42" t="s">
        <v>26</v>
      </c>
      <c r="E119" s="42" t="s">
        <v>18</v>
      </c>
      <c r="F119" s="42">
        <v>330</v>
      </c>
      <c r="G119" s="36">
        <v>2</v>
      </c>
      <c r="H119" s="42"/>
      <c r="I119" s="48"/>
    </row>
    <row r="120" spans="1:9" x14ac:dyDescent="0.25">
      <c r="A120" s="47" t="s">
        <v>535</v>
      </c>
      <c r="B120" s="42" t="s">
        <v>822</v>
      </c>
      <c r="C120" s="42" t="s">
        <v>536</v>
      </c>
      <c r="D120" s="42" t="s">
        <v>26</v>
      </c>
      <c r="E120" s="42" t="s">
        <v>18</v>
      </c>
      <c r="F120" s="42">
        <v>331</v>
      </c>
      <c r="G120" s="36">
        <v>6</v>
      </c>
      <c r="H120" s="42"/>
      <c r="I120" s="48"/>
    </row>
    <row r="121" spans="1:9" x14ac:dyDescent="0.25">
      <c r="A121" s="47" t="s">
        <v>963</v>
      </c>
      <c r="B121" s="42" t="s">
        <v>822</v>
      </c>
      <c r="C121" s="42" t="s">
        <v>964</v>
      </c>
      <c r="D121" s="42" t="s">
        <v>26</v>
      </c>
      <c r="E121" s="42" t="s">
        <v>18</v>
      </c>
      <c r="F121" s="42">
        <v>332</v>
      </c>
      <c r="G121" s="36">
        <v>5</v>
      </c>
      <c r="H121" s="42"/>
      <c r="I121" s="48"/>
    </row>
    <row r="122" spans="1:9" x14ac:dyDescent="0.25">
      <c r="A122" s="47" t="s">
        <v>533</v>
      </c>
      <c r="B122" s="42" t="s">
        <v>72</v>
      </c>
      <c r="C122" s="42" t="s">
        <v>534</v>
      </c>
      <c r="D122" s="42" t="s">
        <v>26</v>
      </c>
      <c r="E122" s="42" t="s">
        <v>18</v>
      </c>
      <c r="F122" s="42">
        <v>333</v>
      </c>
      <c r="G122" s="36">
        <v>4</v>
      </c>
      <c r="H122" s="42"/>
      <c r="I122" s="48"/>
    </row>
    <row r="123" spans="1:9" x14ac:dyDescent="0.25">
      <c r="A123" s="47" t="s">
        <v>965</v>
      </c>
      <c r="B123" s="42" t="s">
        <v>822</v>
      </c>
      <c r="C123" s="42" t="s">
        <v>966</v>
      </c>
      <c r="D123" s="42" t="s">
        <v>26</v>
      </c>
      <c r="E123" s="42" t="s">
        <v>18</v>
      </c>
      <c r="F123" s="42">
        <v>334</v>
      </c>
      <c r="G123" s="36">
        <v>1</v>
      </c>
      <c r="H123" s="42" t="s">
        <v>766</v>
      </c>
      <c r="I123" s="48"/>
    </row>
    <row r="124" spans="1:9" x14ac:dyDescent="0.25">
      <c r="A124" s="47" t="s">
        <v>169</v>
      </c>
      <c r="B124" s="42" t="s">
        <v>817</v>
      </c>
      <c r="C124" s="42" t="s">
        <v>170</v>
      </c>
      <c r="D124" s="42" t="s">
        <v>26</v>
      </c>
      <c r="E124" s="42" t="s">
        <v>12</v>
      </c>
      <c r="F124" s="42">
        <v>335</v>
      </c>
      <c r="G124" s="36">
        <v>3</v>
      </c>
      <c r="H124" s="42"/>
      <c r="I124" s="48"/>
    </row>
    <row r="125" spans="1:9" x14ac:dyDescent="0.25">
      <c r="A125" s="47" t="s">
        <v>539</v>
      </c>
      <c r="B125" s="42" t="s">
        <v>855</v>
      </c>
      <c r="C125" s="42" t="s">
        <v>540</v>
      </c>
      <c r="D125" s="42" t="s">
        <v>26</v>
      </c>
      <c r="E125" s="42" t="s">
        <v>12</v>
      </c>
      <c r="F125" s="42">
        <v>336</v>
      </c>
      <c r="G125" s="36">
        <v>1</v>
      </c>
      <c r="H125" s="42" t="s">
        <v>56</v>
      </c>
      <c r="I125" s="48"/>
    </row>
    <row r="126" spans="1:9" x14ac:dyDescent="0.25">
      <c r="A126" s="47" t="s">
        <v>537</v>
      </c>
      <c r="B126" s="42" t="s">
        <v>855</v>
      </c>
      <c r="C126" s="42" t="s">
        <v>538</v>
      </c>
      <c r="D126" s="42" t="s">
        <v>26</v>
      </c>
      <c r="E126" s="42" t="s">
        <v>12</v>
      </c>
      <c r="F126" s="42">
        <v>337</v>
      </c>
      <c r="G126" s="36">
        <v>2</v>
      </c>
      <c r="H126" s="42"/>
      <c r="I126" s="48"/>
    </row>
    <row r="127" spans="1:9" ht="15.75" thickBot="1" x14ac:dyDescent="0.3">
      <c r="A127" s="49" t="s">
        <v>541</v>
      </c>
      <c r="B127" s="50" t="s">
        <v>72</v>
      </c>
      <c r="C127" s="50" t="s">
        <v>542</v>
      </c>
      <c r="D127" s="50" t="s">
        <v>26</v>
      </c>
      <c r="E127" s="50" t="s">
        <v>12</v>
      </c>
      <c r="F127" s="50">
        <v>338</v>
      </c>
      <c r="G127" s="35">
        <v>4</v>
      </c>
      <c r="H127" s="50"/>
      <c r="I127" s="51"/>
    </row>
    <row r="128" spans="1:9" x14ac:dyDescent="0.25">
      <c r="A128" s="44" t="s">
        <v>197</v>
      </c>
      <c r="B128" s="45" t="s">
        <v>855</v>
      </c>
      <c r="C128" s="45" t="s">
        <v>198</v>
      </c>
      <c r="D128" s="45" t="s">
        <v>27</v>
      </c>
      <c r="E128" s="45" t="s">
        <v>14</v>
      </c>
      <c r="F128" s="45">
        <v>339</v>
      </c>
      <c r="G128" s="54">
        <v>3</v>
      </c>
      <c r="H128" s="45"/>
      <c r="I128" s="46"/>
    </row>
    <row r="129" spans="1:9" x14ac:dyDescent="0.25">
      <c r="A129" s="47" t="s">
        <v>208</v>
      </c>
      <c r="B129" s="42" t="s">
        <v>171</v>
      </c>
      <c r="C129" s="42" t="s">
        <v>209</v>
      </c>
      <c r="D129" s="42" t="s">
        <v>27</v>
      </c>
      <c r="E129" s="42" t="s">
        <v>14</v>
      </c>
      <c r="F129" s="42">
        <v>340</v>
      </c>
      <c r="G129" s="36">
        <v>2</v>
      </c>
      <c r="H129" s="42"/>
      <c r="I129" s="48"/>
    </row>
    <row r="130" spans="1:9" x14ac:dyDescent="0.25">
      <c r="A130" s="47" t="s">
        <v>160</v>
      </c>
      <c r="B130" s="42" t="s">
        <v>467</v>
      </c>
      <c r="C130" s="42" t="s">
        <v>161</v>
      </c>
      <c r="D130" s="42" t="s">
        <v>27</v>
      </c>
      <c r="E130" s="42" t="s">
        <v>14</v>
      </c>
      <c r="F130" s="42">
        <v>341</v>
      </c>
      <c r="G130" s="36">
        <v>6</v>
      </c>
      <c r="H130" s="42"/>
      <c r="I130" s="48"/>
    </row>
    <row r="131" spans="1:9" x14ac:dyDescent="0.25">
      <c r="A131" s="47" t="s">
        <v>126</v>
      </c>
      <c r="B131" s="42" t="s">
        <v>102</v>
      </c>
      <c r="C131" s="42" t="s">
        <v>127</v>
      </c>
      <c r="D131" s="42" t="s">
        <v>27</v>
      </c>
      <c r="E131" s="42" t="s">
        <v>14</v>
      </c>
      <c r="F131" s="42">
        <v>342</v>
      </c>
      <c r="G131" s="36">
        <v>1</v>
      </c>
      <c r="H131" s="42" t="s">
        <v>59</v>
      </c>
      <c r="I131" s="48"/>
    </row>
    <row r="132" spans="1:9" x14ac:dyDescent="0.25">
      <c r="A132" s="47" t="s">
        <v>130</v>
      </c>
      <c r="B132" s="42" t="s">
        <v>817</v>
      </c>
      <c r="C132" s="42" t="s">
        <v>131</v>
      </c>
      <c r="D132" s="42" t="s">
        <v>27</v>
      </c>
      <c r="E132" s="42" t="s">
        <v>14</v>
      </c>
      <c r="F132" s="42">
        <v>343</v>
      </c>
      <c r="G132" s="36">
        <v>4</v>
      </c>
      <c r="H132" s="42"/>
      <c r="I132" s="48"/>
    </row>
    <row r="133" spans="1:9" x14ac:dyDescent="0.25">
      <c r="A133" s="47" t="s">
        <v>158</v>
      </c>
      <c r="B133" s="42" t="s">
        <v>186</v>
      </c>
      <c r="C133" s="42" t="s">
        <v>159</v>
      </c>
      <c r="D133" s="42" t="s">
        <v>27</v>
      </c>
      <c r="E133" s="42" t="s">
        <v>14</v>
      </c>
      <c r="F133" s="42">
        <v>344</v>
      </c>
      <c r="G133" s="36">
        <v>5</v>
      </c>
      <c r="H133" s="42"/>
      <c r="I133" s="48"/>
    </row>
    <row r="134" spans="1:9" x14ac:dyDescent="0.25">
      <c r="A134" s="47" t="s">
        <v>967</v>
      </c>
      <c r="B134" s="42" t="s">
        <v>186</v>
      </c>
      <c r="C134" s="42" t="s">
        <v>968</v>
      </c>
      <c r="D134" s="42" t="s">
        <v>27</v>
      </c>
      <c r="E134" s="42" t="s">
        <v>33</v>
      </c>
      <c r="F134" s="42">
        <v>345</v>
      </c>
      <c r="G134" s="36">
        <v>1</v>
      </c>
      <c r="H134" s="42"/>
      <c r="I134" s="48"/>
    </row>
    <row r="135" spans="1:9" x14ac:dyDescent="0.25">
      <c r="A135" s="47" t="s">
        <v>545</v>
      </c>
      <c r="B135" s="42" t="s">
        <v>855</v>
      </c>
      <c r="C135" s="42" t="s">
        <v>546</v>
      </c>
      <c r="D135" s="42" t="s">
        <v>27</v>
      </c>
      <c r="E135" s="42" t="s">
        <v>47</v>
      </c>
      <c r="F135" s="42">
        <v>346</v>
      </c>
      <c r="G135" s="36">
        <v>1</v>
      </c>
      <c r="H135" s="42" t="s">
        <v>58</v>
      </c>
      <c r="I135" s="48" t="s">
        <v>21</v>
      </c>
    </row>
    <row r="136" spans="1:9" ht="15.75" thickBot="1" x14ac:dyDescent="0.3">
      <c r="A136" s="49" t="s">
        <v>543</v>
      </c>
      <c r="B136" s="50" t="s">
        <v>822</v>
      </c>
      <c r="C136" s="50" t="s">
        <v>544</v>
      </c>
      <c r="D136" s="50" t="s">
        <v>27</v>
      </c>
      <c r="E136" s="50" t="s">
        <v>47</v>
      </c>
      <c r="F136" s="50">
        <v>347</v>
      </c>
      <c r="G136" s="35">
        <v>2</v>
      </c>
      <c r="H136" s="50" t="s">
        <v>770</v>
      </c>
      <c r="I136" s="51"/>
    </row>
    <row r="137" spans="1:9" x14ac:dyDescent="0.25">
      <c r="A137" s="44" t="s">
        <v>134</v>
      </c>
      <c r="B137" s="45" t="s">
        <v>69</v>
      </c>
      <c r="C137" s="45" t="s">
        <v>135</v>
      </c>
      <c r="D137" s="45" t="s">
        <v>228</v>
      </c>
      <c r="E137" s="45" t="s">
        <v>607</v>
      </c>
      <c r="F137" s="45">
        <v>348</v>
      </c>
      <c r="G137" s="54">
        <v>1</v>
      </c>
      <c r="H137" s="45" t="s">
        <v>233</v>
      </c>
      <c r="I137" s="46" t="s">
        <v>55</v>
      </c>
    </row>
    <row r="138" spans="1:9" x14ac:dyDescent="0.25">
      <c r="A138" s="47" t="s">
        <v>128</v>
      </c>
      <c r="B138" s="42" t="s">
        <v>71</v>
      </c>
      <c r="C138" s="42" t="s">
        <v>129</v>
      </c>
      <c r="D138" s="42" t="s">
        <v>228</v>
      </c>
      <c r="E138" s="42" t="s">
        <v>607</v>
      </c>
      <c r="F138" s="42">
        <v>349</v>
      </c>
      <c r="G138" s="36">
        <v>3</v>
      </c>
      <c r="H138" s="42"/>
      <c r="I138" s="48"/>
    </row>
    <row r="139" spans="1:9" x14ac:dyDescent="0.25">
      <c r="A139" s="47" t="s">
        <v>969</v>
      </c>
      <c r="B139" s="42" t="s">
        <v>855</v>
      </c>
      <c r="C139" s="42" t="s">
        <v>970</v>
      </c>
      <c r="D139" s="42" t="s">
        <v>228</v>
      </c>
      <c r="E139" s="42" t="s">
        <v>607</v>
      </c>
      <c r="F139" s="42">
        <v>350</v>
      </c>
      <c r="G139" s="36">
        <v>2</v>
      </c>
      <c r="H139" s="42" t="s">
        <v>234</v>
      </c>
      <c r="I139" s="48"/>
    </row>
    <row r="140" spans="1:9" ht="15.75" thickBot="1" x14ac:dyDescent="0.3">
      <c r="A140" s="49" t="s">
        <v>132</v>
      </c>
      <c r="B140" s="50" t="s">
        <v>72</v>
      </c>
      <c r="C140" s="50" t="s">
        <v>133</v>
      </c>
      <c r="D140" s="50" t="s">
        <v>228</v>
      </c>
      <c r="E140" s="50" t="s">
        <v>232</v>
      </c>
      <c r="F140" s="50">
        <v>351</v>
      </c>
      <c r="G140" s="35">
        <v>1</v>
      </c>
      <c r="H140" s="50" t="s">
        <v>971</v>
      </c>
      <c r="I140" s="51"/>
    </row>
    <row r="141" spans="1:9" x14ac:dyDescent="0.25">
      <c r="A141" s="42"/>
      <c r="B141" s="42"/>
      <c r="C141" s="42"/>
      <c r="D141" s="42"/>
      <c r="E141" s="42"/>
      <c r="F141" s="42"/>
      <c r="G141" s="43"/>
      <c r="H141" s="42"/>
      <c r="I141" s="42"/>
    </row>
    <row r="142" spans="1:9" ht="23.25" thickBot="1" x14ac:dyDescent="0.35">
      <c r="A142" s="10" t="s">
        <v>73</v>
      </c>
      <c r="F142" s="11" t="s">
        <v>35</v>
      </c>
    </row>
    <row r="143" spans="1:9" s="14" customFormat="1" ht="16.5" customHeight="1" thickBot="1" x14ac:dyDescent="0.3">
      <c r="A143" s="12"/>
      <c r="B143" s="12"/>
      <c r="C143" s="12"/>
      <c r="D143" s="12"/>
      <c r="E143" s="13"/>
      <c r="F143" s="13"/>
      <c r="G143" s="98" t="s">
        <v>36</v>
      </c>
      <c r="H143" s="99"/>
      <c r="I143" s="100"/>
    </row>
    <row r="144" spans="1:9" s="14" customFormat="1" ht="15.75" thickBot="1" x14ac:dyDescent="0.3">
      <c r="A144" s="74" t="s">
        <v>5</v>
      </c>
      <c r="B144" s="74" t="s">
        <v>37</v>
      </c>
      <c r="C144" s="74" t="s">
        <v>6</v>
      </c>
      <c r="D144" s="74" t="s">
        <v>38</v>
      </c>
      <c r="E144" s="74" t="s">
        <v>39</v>
      </c>
      <c r="F144" s="75" t="s">
        <v>7</v>
      </c>
      <c r="G144" s="74" t="s">
        <v>48</v>
      </c>
      <c r="H144" s="74" t="s">
        <v>38</v>
      </c>
      <c r="I144" s="74" t="s">
        <v>21</v>
      </c>
    </row>
    <row r="145" spans="1:9" x14ac:dyDescent="0.25">
      <c r="A145" s="62" t="s">
        <v>972</v>
      </c>
      <c r="B145" s="5" t="s">
        <v>423</v>
      </c>
      <c r="C145" s="5" t="s">
        <v>973</v>
      </c>
      <c r="D145" s="5" t="s">
        <v>104</v>
      </c>
      <c r="E145" s="5" t="s">
        <v>19</v>
      </c>
      <c r="F145" s="5">
        <v>352</v>
      </c>
      <c r="G145" s="62">
        <v>4</v>
      </c>
      <c r="H145" s="5"/>
      <c r="I145" s="6"/>
    </row>
    <row r="146" spans="1:9" x14ac:dyDescent="0.25">
      <c r="A146" s="22" t="s">
        <v>974</v>
      </c>
      <c r="B146" t="s">
        <v>352</v>
      </c>
      <c r="C146" t="s">
        <v>975</v>
      </c>
      <c r="D146" t="s">
        <v>104</v>
      </c>
      <c r="E146" t="s">
        <v>19</v>
      </c>
      <c r="F146">
        <v>353</v>
      </c>
      <c r="G146" s="22">
        <v>9</v>
      </c>
      <c r="I146" s="7"/>
    </row>
    <row r="147" spans="1:9" x14ac:dyDescent="0.25">
      <c r="A147" s="22" t="s">
        <v>976</v>
      </c>
      <c r="B147" t="s">
        <v>157</v>
      </c>
      <c r="C147" t="s">
        <v>977</v>
      </c>
      <c r="D147" t="s">
        <v>104</v>
      </c>
      <c r="E147" t="s">
        <v>19</v>
      </c>
      <c r="F147">
        <v>354</v>
      </c>
      <c r="G147" s="22">
        <v>7</v>
      </c>
      <c r="I147" s="7"/>
    </row>
    <row r="148" spans="1:9" x14ac:dyDescent="0.25">
      <c r="A148" s="22" t="s">
        <v>978</v>
      </c>
      <c r="B148" t="s">
        <v>423</v>
      </c>
      <c r="C148" t="s">
        <v>979</v>
      </c>
      <c r="D148" t="s">
        <v>104</v>
      </c>
      <c r="E148" t="s">
        <v>19</v>
      </c>
      <c r="F148">
        <v>355</v>
      </c>
      <c r="G148" s="22">
        <v>3</v>
      </c>
      <c r="I148" s="7"/>
    </row>
    <row r="149" spans="1:9" x14ac:dyDescent="0.25">
      <c r="A149" s="22" t="s">
        <v>980</v>
      </c>
      <c r="B149" t="s">
        <v>817</v>
      </c>
      <c r="C149" t="s">
        <v>981</v>
      </c>
      <c r="D149" t="s">
        <v>104</v>
      </c>
      <c r="E149" t="s">
        <v>19</v>
      </c>
      <c r="F149">
        <v>356</v>
      </c>
      <c r="G149" s="22">
        <v>5</v>
      </c>
      <c r="I149" s="7"/>
    </row>
    <row r="150" spans="1:9" x14ac:dyDescent="0.25">
      <c r="A150" s="22" t="s">
        <v>982</v>
      </c>
      <c r="B150" t="s">
        <v>366</v>
      </c>
      <c r="C150" t="s">
        <v>983</v>
      </c>
      <c r="D150" t="s">
        <v>104</v>
      </c>
      <c r="E150" t="s">
        <v>19</v>
      </c>
      <c r="F150">
        <v>357</v>
      </c>
      <c r="G150" s="22">
        <v>10</v>
      </c>
      <c r="I150" s="7"/>
    </row>
    <row r="151" spans="1:9" x14ac:dyDescent="0.25">
      <c r="A151" s="22" t="s">
        <v>984</v>
      </c>
      <c r="B151" t="s">
        <v>455</v>
      </c>
      <c r="C151" t="s">
        <v>985</v>
      </c>
      <c r="D151" t="s">
        <v>104</v>
      </c>
      <c r="E151" t="s">
        <v>19</v>
      </c>
      <c r="F151">
        <v>358</v>
      </c>
      <c r="G151" s="22">
        <v>6</v>
      </c>
      <c r="I151" s="7"/>
    </row>
    <row r="152" spans="1:9" x14ac:dyDescent="0.25">
      <c r="A152" s="22" t="s">
        <v>986</v>
      </c>
      <c r="B152" t="s">
        <v>182</v>
      </c>
      <c r="C152" t="s">
        <v>987</v>
      </c>
      <c r="D152" t="s">
        <v>104</v>
      </c>
      <c r="E152" t="s">
        <v>19</v>
      </c>
      <c r="F152">
        <v>359</v>
      </c>
      <c r="G152" s="22">
        <v>8</v>
      </c>
      <c r="I152" s="7"/>
    </row>
    <row r="153" spans="1:9" x14ac:dyDescent="0.25">
      <c r="A153" s="22" t="s">
        <v>988</v>
      </c>
      <c r="B153" t="s">
        <v>455</v>
      </c>
      <c r="C153" t="s">
        <v>989</v>
      </c>
      <c r="D153" t="s">
        <v>104</v>
      </c>
      <c r="E153" t="s">
        <v>19</v>
      </c>
      <c r="F153">
        <v>360</v>
      </c>
      <c r="G153" s="22">
        <v>1</v>
      </c>
      <c r="H153" t="s">
        <v>777</v>
      </c>
      <c r="I153" s="7"/>
    </row>
    <row r="154" spans="1:9" x14ac:dyDescent="0.25">
      <c r="A154" s="22" t="s">
        <v>990</v>
      </c>
      <c r="B154" t="s">
        <v>423</v>
      </c>
      <c r="C154" t="s">
        <v>991</v>
      </c>
      <c r="D154" t="s">
        <v>104</v>
      </c>
      <c r="E154" t="s">
        <v>19</v>
      </c>
      <c r="F154">
        <v>361</v>
      </c>
      <c r="G154" s="22">
        <v>2</v>
      </c>
      <c r="I154" s="7"/>
    </row>
    <row r="155" spans="1:9" x14ac:dyDescent="0.25">
      <c r="A155" s="22" t="s">
        <v>992</v>
      </c>
      <c r="B155" t="s">
        <v>70</v>
      </c>
      <c r="C155" t="s">
        <v>993</v>
      </c>
      <c r="D155" t="s">
        <v>104</v>
      </c>
      <c r="E155" t="s">
        <v>23</v>
      </c>
      <c r="F155">
        <v>362</v>
      </c>
      <c r="G155" s="22">
        <v>2</v>
      </c>
      <c r="I155" s="7"/>
    </row>
    <row r="156" spans="1:9" x14ac:dyDescent="0.25">
      <c r="A156" s="22" t="s">
        <v>994</v>
      </c>
      <c r="B156" t="s">
        <v>822</v>
      </c>
      <c r="C156" t="s">
        <v>995</v>
      </c>
      <c r="D156" t="s">
        <v>104</v>
      </c>
      <c r="E156" t="s">
        <v>23</v>
      </c>
      <c r="F156">
        <v>363</v>
      </c>
      <c r="G156" s="22">
        <v>4</v>
      </c>
      <c r="I156" s="7"/>
    </row>
    <row r="157" spans="1:9" x14ac:dyDescent="0.25">
      <c r="A157" s="22" t="s">
        <v>996</v>
      </c>
      <c r="B157" t="s">
        <v>455</v>
      </c>
      <c r="C157" t="s">
        <v>997</v>
      </c>
      <c r="D157" t="s">
        <v>104</v>
      </c>
      <c r="E157" t="s">
        <v>23</v>
      </c>
      <c r="F157">
        <v>364</v>
      </c>
      <c r="G157" s="22">
        <v>1</v>
      </c>
      <c r="H157" t="s">
        <v>121</v>
      </c>
      <c r="I157" s="7"/>
    </row>
    <row r="158" spans="1:9" x14ac:dyDescent="0.25">
      <c r="A158" s="22" t="s">
        <v>998</v>
      </c>
      <c r="B158" t="s">
        <v>69</v>
      </c>
      <c r="C158" t="s">
        <v>999</v>
      </c>
      <c r="D158" t="s">
        <v>104</v>
      </c>
      <c r="E158" t="s">
        <v>23</v>
      </c>
      <c r="F158">
        <v>365</v>
      </c>
      <c r="G158" s="22">
        <v>3</v>
      </c>
      <c r="I158" s="7"/>
    </row>
    <row r="159" spans="1:9" x14ac:dyDescent="0.25">
      <c r="A159" s="22" t="s">
        <v>1000</v>
      </c>
      <c r="B159" t="s">
        <v>72</v>
      </c>
      <c r="C159" t="s">
        <v>1001</v>
      </c>
      <c r="D159" t="s">
        <v>104</v>
      </c>
      <c r="E159" t="s">
        <v>23</v>
      </c>
      <c r="F159">
        <v>366</v>
      </c>
      <c r="G159" s="22">
        <v>5</v>
      </c>
      <c r="I159" s="7"/>
    </row>
    <row r="160" spans="1:9" x14ac:dyDescent="0.25">
      <c r="A160" s="22" t="s">
        <v>1002</v>
      </c>
      <c r="B160" t="s">
        <v>69</v>
      </c>
      <c r="C160" t="s">
        <v>1003</v>
      </c>
      <c r="D160" t="s">
        <v>104</v>
      </c>
      <c r="E160" t="s">
        <v>9</v>
      </c>
      <c r="F160">
        <v>367</v>
      </c>
      <c r="G160" s="22">
        <v>2</v>
      </c>
      <c r="I160" s="7"/>
    </row>
    <row r="161" spans="1:9" ht="15.75" thickBot="1" x14ac:dyDescent="0.3">
      <c r="A161" s="21" t="s">
        <v>1004</v>
      </c>
      <c r="B161" s="8" t="s">
        <v>855</v>
      </c>
      <c r="C161" s="8" t="s">
        <v>1005</v>
      </c>
      <c r="D161" s="8" t="s">
        <v>104</v>
      </c>
      <c r="E161" s="8" t="s">
        <v>9</v>
      </c>
      <c r="F161" s="8">
        <v>368</v>
      </c>
      <c r="G161" s="21">
        <v>1</v>
      </c>
      <c r="H161" s="8" t="s">
        <v>119</v>
      </c>
      <c r="I161" s="9"/>
    </row>
    <row r="162" spans="1:9" x14ac:dyDescent="0.25">
      <c r="A162" s="62" t="s">
        <v>1006</v>
      </c>
      <c r="B162" s="5" t="s">
        <v>467</v>
      </c>
      <c r="C162" s="5" t="s">
        <v>1007</v>
      </c>
      <c r="D162" s="5" t="s">
        <v>106</v>
      </c>
      <c r="E162" s="5" t="s">
        <v>20</v>
      </c>
      <c r="F162" s="5">
        <v>369</v>
      </c>
      <c r="G162" s="62">
        <v>1</v>
      </c>
      <c r="H162" s="5"/>
      <c r="I162" s="6"/>
    </row>
    <row r="163" spans="1:9" x14ac:dyDescent="0.25">
      <c r="A163" s="22" t="s">
        <v>1008</v>
      </c>
      <c r="B163" t="s">
        <v>467</v>
      </c>
      <c r="C163" t="s">
        <v>1009</v>
      </c>
      <c r="D163" t="s">
        <v>106</v>
      </c>
      <c r="E163" t="s">
        <v>20</v>
      </c>
      <c r="F163">
        <v>370</v>
      </c>
      <c r="G163" s="22">
        <v>2</v>
      </c>
      <c r="I163" s="7"/>
    </row>
    <row r="164" spans="1:9" x14ac:dyDescent="0.25">
      <c r="A164" s="22" t="s">
        <v>1010</v>
      </c>
      <c r="B164" t="s">
        <v>412</v>
      </c>
      <c r="C164" t="s">
        <v>1011</v>
      </c>
      <c r="D164" t="s">
        <v>106</v>
      </c>
      <c r="E164" t="s">
        <v>20</v>
      </c>
      <c r="F164">
        <v>371</v>
      </c>
      <c r="G164" s="22">
        <v>3</v>
      </c>
      <c r="I164" s="7"/>
    </row>
    <row r="165" spans="1:9" x14ac:dyDescent="0.25">
      <c r="A165" s="22" t="s">
        <v>1012</v>
      </c>
      <c r="B165" t="s">
        <v>855</v>
      </c>
      <c r="C165" t="s">
        <v>1013</v>
      </c>
      <c r="D165" t="s">
        <v>106</v>
      </c>
      <c r="E165" t="s">
        <v>8</v>
      </c>
      <c r="F165">
        <v>372</v>
      </c>
      <c r="G165" s="22">
        <v>2</v>
      </c>
      <c r="H165" t="s">
        <v>122</v>
      </c>
      <c r="I165" s="7"/>
    </row>
    <row r="166" spans="1:9" x14ac:dyDescent="0.25">
      <c r="A166" s="22" t="s">
        <v>1014</v>
      </c>
      <c r="B166" t="s">
        <v>855</v>
      </c>
      <c r="C166" t="s">
        <v>1015</v>
      </c>
      <c r="D166" t="s">
        <v>106</v>
      </c>
      <c r="E166" t="s">
        <v>8</v>
      </c>
      <c r="F166">
        <v>373</v>
      </c>
      <c r="G166" s="22">
        <v>4</v>
      </c>
      <c r="I166" s="7"/>
    </row>
    <row r="167" spans="1:9" x14ac:dyDescent="0.25">
      <c r="A167" s="22" t="s">
        <v>1016</v>
      </c>
      <c r="B167" t="s">
        <v>69</v>
      </c>
      <c r="C167" t="s">
        <v>1017</v>
      </c>
      <c r="D167" t="s">
        <v>106</v>
      </c>
      <c r="E167" t="s">
        <v>8</v>
      </c>
      <c r="F167">
        <v>374</v>
      </c>
      <c r="G167" s="22">
        <v>1</v>
      </c>
      <c r="H167" t="s">
        <v>120</v>
      </c>
      <c r="I167" s="7"/>
    </row>
    <row r="168" spans="1:9" x14ac:dyDescent="0.25">
      <c r="A168" s="22" t="s">
        <v>1018</v>
      </c>
      <c r="B168" t="s">
        <v>102</v>
      </c>
      <c r="C168" t="s">
        <v>1019</v>
      </c>
      <c r="D168" t="s">
        <v>106</v>
      </c>
      <c r="E168" t="s">
        <v>8</v>
      </c>
      <c r="F168">
        <v>375</v>
      </c>
      <c r="G168" s="22">
        <v>3</v>
      </c>
      <c r="I168" s="7"/>
    </row>
    <row r="169" spans="1:9" x14ac:dyDescent="0.25">
      <c r="A169" s="22" t="s">
        <v>1020</v>
      </c>
      <c r="B169" t="s">
        <v>184</v>
      </c>
      <c r="C169" t="s">
        <v>1021</v>
      </c>
      <c r="D169" t="s">
        <v>106</v>
      </c>
      <c r="E169" t="s">
        <v>32</v>
      </c>
      <c r="F169">
        <v>376</v>
      </c>
      <c r="G169" s="22">
        <v>3</v>
      </c>
      <c r="I169" s="7"/>
    </row>
    <row r="170" spans="1:9" x14ac:dyDescent="0.25">
      <c r="A170" s="22" t="s">
        <v>1022</v>
      </c>
      <c r="B170" t="s">
        <v>102</v>
      </c>
      <c r="C170" t="s">
        <v>1023</v>
      </c>
      <c r="D170" t="s">
        <v>106</v>
      </c>
      <c r="E170" t="s">
        <v>32</v>
      </c>
      <c r="F170">
        <v>377</v>
      </c>
      <c r="G170" s="22">
        <v>1</v>
      </c>
      <c r="H170" t="s">
        <v>788</v>
      </c>
      <c r="I170" s="7"/>
    </row>
    <row r="171" spans="1:9" x14ac:dyDescent="0.25">
      <c r="A171" s="22" t="s">
        <v>1024</v>
      </c>
      <c r="B171" t="s">
        <v>817</v>
      </c>
      <c r="C171" t="s">
        <v>1025</v>
      </c>
      <c r="D171" t="s">
        <v>106</v>
      </c>
      <c r="E171" t="s">
        <v>32</v>
      </c>
      <c r="F171">
        <v>378</v>
      </c>
      <c r="G171" s="22">
        <v>4</v>
      </c>
      <c r="I171" s="7"/>
    </row>
    <row r="172" spans="1:9" ht="15.75" thickBot="1" x14ac:dyDescent="0.3">
      <c r="A172" s="21" t="s">
        <v>1026</v>
      </c>
      <c r="B172" s="8" t="s">
        <v>455</v>
      </c>
      <c r="C172" s="8" t="s">
        <v>1027</v>
      </c>
      <c r="D172" s="8" t="s">
        <v>106</v>
      </c>
      <c r="E172" s="8" t="s">
        <v>32</v>
      </c>
      <c r="F172" s="8">
        <v>379</v>
      </c>
      <c r="G172" s="21">
        <v>2</v>
      </c>
      <c r="H172" s="8"/>
      <c r="I172" s="9"/>
    </row>
    <row r="173" spans="1:9" x14ac:dyDescent="0.25">
      <c r="A173" s="62" t="s">
        <v>1028</v>
      </c>
      <c r="B173" s="5" t="s">
        <v>423</v>
      </c>
      <c r="C173" s="5" t="s">
        <v>1029</v>
      </c>
      <c r="D173" s="5" t="s">
        <v>28</v>
      </c>
      <c r="E173" s="5" t="s">
        <v>16</v>
      </c>
      <c r="F173" s="5">
        <v>380</v>
      </c>
      <c r="G173" s="62">
        <v>6</v>
      </c>
      <c r="H173" s="5"/>
      <c r="I173" s="6"/>
    </row>
    <row r="174" spans="1:9" x14ac:dyDescent="0.25">
      <c r="A174" s="22" t="s">
        <v>1030</v>
      </c>
      <c r="B174" t="s">
        <v>94</v>
      </c>
      <c r="C174" t="s">
        <v>1031</v>
      </c>
      <c r="D174" t="s">
        <v>28</v>
      </c>
      <c r="E174" t="s">
        <v>16</v>
      </c>
      <c r="F174">
        <v>381</v>
      </c>
      <c r="G174" s="22">
        <v>7</v>
      </c>
      <c r="I174" s="7"/>
    </row>
    <row r="175" spans="1:9" x14ac:dyDescent="0.25">
      <c r="A175" s="22" t="s">
        <v>1032</v>
      </c>
      <c r="B175" t="s">
        <v>352</v>
      </c>
      <c r="C175" t="s">
        <v>1033</v>
      </c>
      <c r="D175" t="s">
        <v>28</v>
      </c>
      <c r="E175" t="s">
        <v>16</v>
      </c>
      <c r="F175">
        <v>382</v>
      </c>
      <c r="G175" s="22">
        <v>5</v>
      </c>
      <c r="I175" s="7"/>
    </row>
    <row r="176" spans="1:9" x14ac:dyDescent="0.25">
      <c r="A176" s="22" t="s">
        <v>1034</v>
      </c>
      <c r="B176" t="s">
        <v>71</v>
      </c>
      <c r="C176" t="s">
        <v>1035</v>
      </c>
      <c r="D176" t="s">
        <v>28</v>
      </c>
      <c r="E176" t="s">
        <v>16</v>
      </c>
      <c r="F176">
        <v>383</v>
      </c>
      <c r="G176" s="22">
        <v>1</v>
      </c>
      <c r="H176" t="s">
        <v>60</v>
      </c>
      <c r="I176" s="7"/>
    </row>
    <row r="177" spans="1:9" x14ac:dyDescent="0.25">
      <c r="A177" s="22" t="s">
        <v>1036</v>
      </c>
      <c r="B177" t="s">
        <v>822</v>
      </c>
      <c r="C177" t="s">
        <v>1037</v>
      </c>
      <c r="D177" t="s">
        <v>28</v>
      </c>
      <c r="E177" t="s">
        <v>16</v>
      </c>
      <c r="F177">
        <v>384</v>
      </c>
      <c r="G177" s="22">
        <v>4</v>
      </c>
      <c r="I177" s="7"/>
    </row>
    <row r="178" spans="1:9" x14ac:dyDescent="0.25">
      <c r="A178" s="22" t="s">
        <v>1038</v>
      </c>
      <c r="B178" t="s">
        <v>72</v>
      </c>
      <c r="C178" t="s">
        <v>1039</v>
      </c>
      <c r="D178" t="s">
        <v>28</v>
      </c>
      <c r="E178" t="s">
        <v>16</v>
      </c>
      <c r="F178">
        <v>385</v>
      </c>
      <c r="G178" s="22">
        <v>2</v>
      </c>
      <c r="I178" s="7"/>
    </row>
    <row r="179" spans="1:9" x14ac:dyDescent="0.25">
      <c r="A179" s="22" t="s">
        <v>1040</v>
      </c>
      <c r="B179" t="s">
        <v>71</v>
      </c>
      <c r="C179" t="s">
        <v>1041</v>
      </c>
      <c r="D179" t="s">
        <v>28</v>
      </c>
      <c r="E179" t="s">
        <v>16</v>
      </c>
      <c r="F179">
        <v>386</v>
      </c>
      <c r="G179" s="22">
        <v>3</v>
      </c>
      <c r="I179" s="7"/>
    </row>
    <row r="180" spans="1:9" x14ac:dyDescent="0.25">
      <c r="A180" s="22" t="s">
        <v>547</v>
      </c>
      <c r="B180" t="s">
        <v>455</v>
      </c>
      <c r="C180" t="s">
        <v>548</v>
      </c>
      <c r="D180" t="s">
        <v>28</v>
      </c>
      <c r="E180" t="s">
        <v>22</v>
      </c>
      <c r="F180">
        <v>387</v>
      </c>
      <c r="G180" s="22">
        <v>6</v>
      </c>
      <c r="I180" s="7"/>
    </row>
    <row r="181" spans="1:9" x14ac:dyDescent="0.25">
      <c r="A181" s="22" t="s">
        <v>1042</v>
      </c>
      <c r="B181" t="s">
        <v>855</v>
      </c>
      <c r="C181" t="s">
        <v>1043</v>
      </c>
      <c r="D181" t="s">
        <v>28</v>
      </c>
      <c r="E181" t="s">
        <v>22</v>
      </c>
      <c r="F181">
        <v>388</v>
      </c>
      <c r="G181" s="22">
        <v>2</v>
      </c>
      <c r="I181" s="7"/>
    </row>
    <row r="182" spans="1:9" x14ac:dyDescent="0.25">
      <c r="A182" s="22" t="s">
        <v>1044</v>
      </c>
      <c r="B182" t="s">
        <v>467</v>
      </c>
      <c r="C182" t="s">
        <v>1045</v>
      </c>
      <c r="D182" t="s">
        <v>28</v>
      </c>
      <c r="E182" t="s">
        <v>22</v>
      </c>
      <c r="F182">
        <v>389</v>
      </c>
      <c r="G182" s="22">
        <v>4</v>
      </c>
      <c r="I182" s="7"/>
    </row>
    <row r="183" spans="1:9" x14ac:dyDescent="0.25">
      <c r="A183" s="22" t="s">
        <v>1046</v>
      </c>
      <c r="B183" t="s">
        <v>70</v>
      </c>
      <c r="C183" t="s">
        <v>1047</v>
      </c>
      <c r="D183" t="s">
        <v>28</v>
      </c>
      <c r="E183" t="s">
        <v>22</v>
      </c>
      <c r="F183">
        <v>390</v>
      </c>
      <c r="G183" s="22">
        <v>3</v>
      </c>
      <c r="I183" s="7"/>
    </row>
    <row r="184" spans="1:9" x14ac:dyDescent="0.25">
      <c r="A184" s="22" t="s">
        <v>1048</v>
      </c>
      <c r="B184" t="s">
        <v>70</v>
      </c>
      <c r="C184" t="s">
        <v>1049</v>
      </c>
      <c r="D184" t="s">
        <v>28</v>
      </c>
      <c r="E184" t="s">
        <v>22</v>
      </c>
      <c r="F184">
        <v>391</v>
      </c>
      <c r="G184" s="22">
        <v>1</v>
      </c>
      <c r="H184" t="s">
        <v>61</v>
      </c>
      <c r="I184" s="7"/>
    </row>
    <row r="185" spans="1:9" x14ac:dyDescent="0.25">
      <c r="A185" s="22" t="s">
        <v>1050</v>
      </c>
      <c r="B185" t="s">
        <v>157</v>
      </c>
      <c r="C185" t="s">
        <v>1051</v>
      </c>
      <c r="D185" t="s">
        <v>28</v>
      </c>
      <c r="E185" t="s">
        <v>22</v>
      </c>
      <c r="F185">
        <v>392</v>
      </c>
      <c r="G185" s="22">
        <v>5</v>
      </c>
      <c r="I185" s="7"/>
    </row>
    <row r="186" spans="1:9" x14ac:dyDescent="0.25">
      <c r="A186" s="22" t="s">
        <v>551</v>
      </c>
      <c r="B186" t="s">
        <v>157</v>
      </c>
      <c r="C186" t="s">
        <v>552</v>
      </c>
      <c r="D186" t="s">
        <v>28</v>
      </c>
      <c r="E186" t="s">
        <v>13</v>
      </c>
      <c r="F186">
        <v>393</v>
      </c>
      <c r="G186" s="22">
        <v>2</v>
      </c>
      <c r="I186" s="7"/>
    </row>
    <row r="187" spans="1:9" x14ac:dyDescent="0.25">
      <c r="A187" s="22" t="s">
        <v>1052</v>
      </c>
      <c r="B187" t="s">
        <v>817</v>
      </c>
      <c r="C187" t="s">
        <v>1053</v>
      </c>
      <c r="D187" t="s">
        <v>28</v>
      </c>
      <c r="E187" t="s">
        <v>13</v>
      </c>
      <c r="F187">
        <v>394</v>
      </c>
      <c r="G187" s="22">
        <v>1</v>
      </c>
      <c r="H187" t="s">
        <v>797</v>
      </c>
      <c r="I187" s="7"/>
    </row>
    <row r="188" spans="1:9" x14ac:dyDescent="0.25">
      <c r="A188" s="22" t="s">
        <v>553</v>
      </c>
      <c r="B188" t="s">
        <v>171</v>
      </c>
      <c r="C188" t="s">
        <v>554</v>
      </c>
      <c r="D188" t="s">
        <v>28</v>
      </c>
      <c r="E188" t="s">
        <v>13</v>
      </c>
      <c r="F188">
        <v>395</v>
      </c>
      <c r="G188" s="22">
        <v>3</v>
      </c>
      <c r="I188" s="7"/>
    </row>
    <row r="189" spans="1:9" ht="15.75" thickBot="1" x14ac:dyDescent="0.3">
      <c r="A189" s="21" t="s">
        <v>549</v>
      </c>
      <c r="B189" s="8" t="s">
        <v>157</v>
      </c>
      <c r="C189" s="8" t="s">
        <v>550</v>
      </c>
      <c r="D189" s="8" t="s">
        <v>28</v>
      </c>
      <c r="E189" s="8" t="s">
        <v>13</v>
      </c>
      <c r="F189" s="8">
        <v>396</v>
      </c>
      <c r="G189" s="21">
        <v>4</v>
      </c>
      <c r="H189" s="8"/>
      <c r="I189" s="9"/>
    </row>
    <row r="190" spans="1:9" x14ac:dyDescent="0.25">
      <c r="A190" s="62" t="s">
        <v>557</v>
      </c>
      <c r="B190" s="5" t="s">
        <v>69</v>
      </c>
      <c r="C190" s="5" t="s">
        <v>558</v>
      </c>
      <c r="D190" s="5" t="s">
        <v>30</v>
      </c>
      <c r="E190" s="5" t="s">
        <v>15</v>
      </c>
      <c r="F190" s="5">
        <v>397</v>
      </c>
      <c r="G190" s="62">
        <v>4</v>
      </c>
      <c r="H190" s="5"/>
      <c r="I190" s="6"/>
    </row>
    <row r="191" spans="1:9" x14ac:dyDescent="0.25">
      <c r="A191" s="22" t="s">
        <v>1054</v>
      </c>
      <c r="B191" t="s">
        <v>822</v>
      </c>
      <c r="C191" t="s">
        <v>1055</v>
      </c>
      <c r="D191" t="s">
        <v>30</v>
      </c>
      <c r="E191" t="s">
        <v>15</v>
      </c>
      <c r="F191">
        <v>398</v>
      </c>
      <c r="G191" s="22">
        <v>3</v>
      </c>
      <c r="I191" s="7"/>
    </row>
    <row r="192" spans="1:9" x14ac:dyDescent="0.25">
      <c r="A192" s="22" t="s">
        <v>555</v>
      </c>
      <c r="B192" t="s">
        <v>184</v>
      </c>
      <c r="C192" t="s">
        <v>556</v>
      </c>
      <c r="D192" t="s">
        <v>30</v>
      </c>
      <c r="E192" t="s">
        <v>15</v>
      </c>
      <c r="F192">
        <v>399</v>
      </c>
      <c r="G192" s="22">
        <v>2</v>
      </c>
      <c r="I192" s="7"/>
    </row>
    <row r="193" spans="1:9" x14ac:dyDescent="0.25">
      <c r="A193" s="22" t="s">
        <v>559</v>
      </c>
      <c r="B193" t="s">
        <v>72</v>
      </c>
      <c r="C193" t="s">
        <v>560</v>
      </c>
      <c r="D193" t="s">
        <v>30</v>
      </c>
      <c r="E193" t="s">
        <v>15</v>
      </c>
      <c r="F193">
        <v>400</v>
      </c>
      <c r="G193" s="22">
        <v>1</v>
      </c>
      <c r="I193" s="7"/>
    </row>
    <row r="194" spans="1:9" x14ac:dyDescent="0.25">
      <c r="A194" s="22" t="s">
        <v>1056</v>
      </c>
      <c r="B194" t="s">
        <v>94</v>
      </c>
      <c r="C194" t="s">
        <v>1057</v>
      </c>
      <c r="D194" t="s">
        <v>30</v>
      </c>
      <c r="E194" t="s">
        <v>10</v>
      </c>
      <c r="F194">
        <v>401</v>
      </c>
      <c r="G194" s="22">
        <v>7</v>
      </c>
      <c r="I194" s="7"/>
    </row>
    <row r="195" spans="1:9" x14ac:dyDescent="0.25">
      <c r="A195" s="22" t="s">
        <v>563</v>
      </c>
      <c r="B195" t="s">
        <v>102</v>
      </c>
      <c r="C195" t="s">
        <v>564</v>
      </c>
      <c r="D195" t="s">
        <v>30</v>
      </c>
      <c r="E195" t="s">
        <v>10</v>
      </c>
      <c r="F195">
        <v>402</v>
      </c>
      <c r="G195" s="22">
        <v>2</v>
      </c>
      <c r="I195" s="7"/>
    </row>
    <row r="196" spans="1:9" x14ac:dyDescent="0.25">
      <c r="A196" s="22" t="s">
        <v>561</v>
      </c>
      <c r="B196" t="s">
        <v>186</v>
      </c>
      <c r="C196" t="s">
        <v>562</v>
      </c>
      <c r="D196" t="s">
        <v>30</v>
      </c>
      <c r="E196" t="s">
        <v>10</v>
      </c>
      <c r="F196">
        <v>403</v>
      </c>
      <c r="G196" s="22">
        <v>5</v>
      </c>
      <c r="I196" s="7"/>
    </row>
    <row r="197" spans="1:9" x14ac:dyDescent="0.25">
      <c r="A197" s="22" t="s">
        <v>565</v>
      </c>
      <c r="B197" t="s">
        <v>157</v>
      </c>
      <c r="C197" t="s">
        <v>566</v>
      </c>
      <c r="D197" t="s">
        <v>30</v>
      </c>
      <c r="E197" t="s">
        <v>10</v>
      </c>
      <c r="F197">
        <v>404</v>
      </c>
      <c r="G197" s="22">
        <v>6</v>
      </c>
      <c r="I197" s="7"/>
    </row>
    <row r="198" spans="1:9" x14ac:dyDescent="0.25">
      <c r="A198" s="22" t="s">
        <v>567</v>
      </c>
      <c r="B198" t="s">
        <v>72</v>
      </c>
      <c r="C198" t="s">
        <v>568</v>
      </c>
      <c r="D198" t="s">
        <v>30</v>
      </c>
      <c r="E198" t="s">
        <v>10</v>
      </c>
      <c r="F198">
        <v>405</v>
      </c>
      <c r="G198" s="22">
        <v>3</v>
      </c>
      <c r="I198" s="7"/>
    </row>
    <row r="199" spans="1:9" x14ac:dyDescent="0.25">
      <c r="A199" s="22" t="s">
        <v>1058</v>
      </c>
      <c r="B199" t="s">
        <v>817</v>
      </c>
      <c r="C199" t="s">
        <v>1059</v>
      </c>
      <c r="D199" t="s">
        <v>30</v>
      </c>
      <c r="E199" t="s">
        <v>10</v>
      </c>
      <c r="F199">
        <v>406</v>
      </c>
      <c r="G199" s="22">
        <v>1</v>
      </c>
      <c r="H199" t="s">
        <v>63</v>
      </c>
      <c r="I199" s="7"/>
    </row>
    <row r="200" spans="1:9" x14ac:dyDescent="0.25">
      <c r="A200" s="22" t="s">
        <v>1060</v>
      </c>
      <c r="B200" t="s">
        <v>822</v>
      </c>
      <c r="C200" t="s">
        <v>1061</v>
      </c>
      <c r="D200" t="s">
        <v>30</v>
      </c>
      <c r="E200" t="s">
        <v>10</v>
      </c>
      <c r="F200">
        <v>407</v>
      </c>
      <c r="G200" s="22">
        <v>4</v>
      </c>
      <c r="I200" s="7"/>
    </row>
    <row r="201" spans="1:9" x14ac:dyDescent="0.25">
      <c r="A201" s="22" t="s">
        <v>571</v>
      </c>
      <c r="B201" t="s">
        <v>455</v>
      </c>
      <c r="C201" t="s">
        <v>572</v>
      </c>
      <c r="D201" t="s">
        <v>30</v>
      </c>
      <c r="E201" t="s">
        <v>11</v>
      </c>
      <c r="F201">
        <v>408</v>
      </c>
      <c r="G201" s="22">
        <v>4</v>
      </c>
      <c r="I201" s="7"/>
    </row>
    <row r="202" spans="1:9" x14ac:dyDescent="0.25">
      <c r="A202" s="22" t="s">
        <v>573</v>
      </c>
      <c r="B202" t="s">
        <v>69</v>
      </c>
      <c r="C202" t="s">
        <v>574</v>
      </c>
      <c r="D202" t="s">
        <v>30</v>
      </c>
      <c r="E202" t="s">
        <v>11</v>
      </c>
      <c r="F202">
        <v>409</v>
      </c>
      <c r="G202" s="22">
        <v>1</v>
      </c>
      <c r="H202" t="s">
        <v>62</v>
      </c>
      <c r="I202" s="7" t="s">
        <v>767</v>
      </c>
    </row>
    <row r="203" spans="1:9" x14ac:dyDescent="0.25">
      <c r="A203" s="22" t="s">
        <v>569</v>
      </c>
      <c r="B203" t="s">
        <v>186</v>
      </c>
      <c r="C203" t="s">
        <v>570</v>
      </c>
      <c r="D203" t="s">
        <v>30</v>
      </c>
      <c r="E203" t="s">
        <v>11</v>
      </c>
      <c r="F203">
        <v>410</v>
      </c>
      <c r="G203" s="22">
        <v>5</v>
      </c>
      <c r="I203" s="7"/>
    </row>
    <row r="204" spans="1:9" x14ac:dyDescent="0.25">
      <c r="A204" s="22" t="s">
        <v>575</v>
      </c>
      <c r="B204" t="s">
        <v>102</v>
      </c>
      <c r="C204" t="s">
        <v>576</v>
      </c>
      <c r="D204" t="s">
        <v>30</v>
      </c>
      <c r="E204" t="s">
        <v>11</v>
      </c>
      <c r="F204">
        <v>411</v>
      </c>
      <c r="G204" s="22">
        <v>3</v>
      </c>
      <c r="I204" s="7"/>
    </row>
    <row r="205" spans="1:9" ht="15.75" thickBot="1" x14ac:dyDescent="0.3">
      <c r="A205" s="21" t="s">
        <v>1062</v>
      </c>
      <c r="B205" s="8" t="s">
        <v>72</v>
      </c>
      <c r="C205" s="8" t="s">
        <v>1063</v>
      </c>
      <c r="D205" s="8" t="s">
        <v>30</v>
      </c>
      <c r="E205" s="8" t="s">
        <v>11</v>
      </c>
      <c r="F205" s="8">
        <v>412</v>
      </c>
      <c r="G205" s="21">
        <v>2</v>
      </c>
      <c r="H205" s="8" t="s">
        <v>802</v>
      </c>
      <c r="I205" s="9"/>
    </row>
    <row r="206" spans="1:9" x14ac:dyDescent="0.25">
      <c r="A206" s="62" t="s">
        <v>577</v>
      </c>
      <c r="B206" s="5" t="s">
        <v>72</v>
      </c>
      <c r="C206" s="5" t="s">
        <v>578</v>
      </c>
      <c r="D206" s="5" t="s">
        <v>31</v>
      </c>
      <c r="E206" s="5" t="s">
        <v>17</v>
      </c>
      <c r="F206" s="5">
        <v>413</v>
      </c>
      <c r="G206" s="62">
        <v>3</v>
      </c>
      <c r="H206" s="5"/>
      <c r="I206" s="6"/>
    </row>
    <row r="207" spans="1:9" x14ac:dyDescent="0.25">
      <c r="A207" s="22" t="s">
        <v>579</v>
      </c>
      <c r="B207" t="s">
        <v>70</v>
      </c>
      <c r="C207" t="s">
        <v>580</v>
      </c>
      <c r="D207" t="s">
        <v>31</v>
      </c>
      <c r="E207" t="s">
        <v>17</v>
      </c>
      <c r="F207">
        <v>414</v>
      </c>
      <c r="G207" s="22">
        <v>5</v>
      </c>
      <c r="I207" s="7"/>
    </row>
    <row r="208" spans="1:9" x14ac:dyDescent="0.25">
      <c r="A208" s="22" t="s">
        <v>581</v>
      </c>
      <c r="B208" t="s">
        <v>69</v>
      </c>
      <c r="C208" t="s">
        <v>582</v>
      </c>
      <c r="D208" t="s">
        <v>31</v>
      </c>
      <c r="E208" t="s">
        <v>17</v>
      </c>
      <c r="F208">
        <v>415</v>
      </c>
      <c r="G208" s="22">
        <v>4</v>
      </c>
      <c r="I208" s="7"/>
    </row>
    <row r="209" spans="1:9" x14ac:dyDescent="0.25">
      <c r="A209" s="22" t="s">
        <v>583</v>
      </c>
      <c r="B209" t="s">
        <v>467</v>
      </c>
      <c r="C209" t="s">
        <v>584</v>
      </c>
      <c r="D209" t="s">
        <v>31</v>
      </c>
      <c r="E209" t="s">
        <v>17</v>
      </c>
      <c r="F209">
        <v>416</v>
      </c>
      <c r="G209" s="22">
        <v>2</v>
      </c>
      <c r="H209" t="s">
        <v>64</v>
      </c>
      <c r="I209" s="7"/>
    </row>
    <row r="210" spans="1:9" x14ac:dyDescent="0.25">
      <c r="A210" s="22" t="s">
        <v>1064</v>
      </c>
      <c r="B210" t="s">
        <v>70</v>
      </c>
      <c r="C210" t="s">
        <v>1065</v>
      </c>
      <c r="D210" t="s">
        <v>31</v>
      </c>
      <c r="E210" t="s">
        <v>17</v>
      </c>
      <c r="F210">
        <v>417</v>
      </c>
      <c r="G210" s="22">
        <v>1</v>
      </c>
      <c r="H210" t="s">
        <v>65</v>
      </c>
      <c r="I210" s="7"/>
    </row>
    <row r="211" spans="1:9" x14ac:dyDescent="0.25">
      <c r="A211" s="22" t="s">
        <v>587</v>
      </c>
      <c r="B211" t="s">
        <v>69</v>
      </c>
      <c r="C211" t="s">
        <v>588</v>
      </c>
      <c r="D211" t="s">
        <v>31</v>
      </c>
      <c r="E211" t="s">
        <v>18</v>
      </c>
      <c r="F211">
        <v>418</v>
      </c>
      <c r="G211" s="22">
        <v>1</v>
      </c>
      <c r="H211" t="s">
        <v>807</v>
      </c>
      <c r="I211" s="7"/>
    </row>
    <row r="212" spans="1:9" ht="15.75" thickBot="1" x14ac:dyDescent="0.3">
      <c r="A212" s="21" t="s">
        <v>585</v>
      </c>
      <c r="B212" s="8" t="s">
        <v>71</v>
      </c>
      <c r="C212" s="8" t="s">
        <v>586</v>
      </c>
      <c r="D212" s="8" t="s">
        <v>31</v>
      </c>
      <c r="E212" s="8" t="s">
        <v>18</v>
      </c>
      <c r="F212" s="8">
        <v>419</v>
      </c>
      <c r="G212" s="21">
        <v>2</v>
      </c>
      <c r="H212" s="8"/>
      <c r="I212" s="9"/>
    </row>
    <row r="213" spans="1:9" x14ac:dyDescent="0.25">
      <c r="A213" s="62" t="s">
        <v>589</v>
      </c>
      <c r="B213" s="5" t="s">
        <v>817</v>
      </c>
      <c r="C213" s="5" t="s">
        <v>590</v>
      </c>
      <c r="D213" s="5" t="s">
        <v>29</v>
      </c>
      <c r="E213" s="5" t="s">
        <v>12</v>
      </c>
      <c r="F213" s="5">
        <v>420</v>
      </c>
      <c r="G213" s="62">
        <v>3</v>
      </c>
      <c r="H213" s="5"/>
      <c r="I213" s="6"/>
    </row>
    <row r="214" spans="1:9" x14ac:dyDescent="0.25">
      <c r="A214" s="22" t="s">
        <v>189</v>
      </c>
      <c r="B214" t="s">
        <v>855</v>
      </c>
      <c r="C214" t="s">
        <v>190</v>
      </c>
      <c r="D214" t="s">
        <v>29</v>
      </c>
      <c r="E214" t="s">
        <v>12</v>
      </c>
      <c r="F214">
        <v>421</v>
      </c>
      <c r="G214" s="22">
        <v>1</v>
      </c>
      <c r="H214" t="s">
        <v>1066</v>
      </c>
      <c r="I214" s="7"/>
    </row>
    <row r="215" spans="1:9" x14ac:dyDescent="0.25">
      <c r="A215" s="22" t="s">
        <v>167</v>
      </c>
      <c r="B215" t="s">
        <v>70</v>
      </c>
      <c r="C215" t="s">
        <v>168</v>
      </c>
      <c r="D215" t="s">
        <v>29</v>
      </c>
      <c r="E215" t="s">
        <v>12</v>
      </c>
      <c r="F215">
        <v>422</v>
      </c>
      <c r="G215" s="22">
        <v>2</v>
      </c>
      <c r="I215" s="7"/>
    </row>
    <row r="216" spans="1:9" x14ac:dyDescent="0.25">
      <c r="A216" s="22" t="s">
        <v>204</v>
      </c>
      <c r="B216" t="s">
        <v>467</v>
      </c>
      <c r="C216" t="s">
        <v>205</v>
      </c>
      <c r="D216" t="s">
        <v>29</v>
      </c>
      <c r="E216" t="s">
        <v>14</v>
      </c>
      <c r="F216">
        <v>423</v>
      </c>
      <c r="G216" s="22">
        <v>3</v>
      </c>
      <c r="I216" s="7"/>
    </row>
    <row r="217" spans="1:9" x14ac:dyDescent="0.25">
      <c r="A217" s="22" t="s">
        <v>591</v>
      </c>
      <c r="B217" t="s">
        <v>855</v>
      </c>
      <c r="C217" t="s">
        <v>592</v>
      </c>
      <c r="D217" t="s">
        <v>29</v>
      </c>
      <c r="E217" t="s">
        <v>14</v>
      </c>
      <c r="F217">
        <v>424</v>
      </c>
      <c r="G217" s="22">
        <v>1</v>
      </c>
      <c r="H217" t="s">
        <v>66</v>
      </c>
      <c r="I217" s="7" t="s">
        <v>21</v>
      </c>
    </row>
    <row r="218" spans="1:9" x14ac:dyDescent="0.25">
      <c r="A218" s="22" t="s">
        <v>195</v>
      </c>
      <c r="B218" t="s">
        <v>102</v>
      </c>
      <c r="C218" t="s">
        <v>196</v>
      </c>
      <c r="D218" t="s">
        <v>29</v>
      </c>
      <c r="E218" t="s">
        <v>14</v>
      </c>
      <c r="F218">
        <v>425</v>
      </c>
      <c r="G218" s="22">
        <v>5</v>
      </c>
      <c r="I218" s="7"/>
    </row>
    <row r="219" spans="1:9" x14ac:dyDescent="0.25">
      <c r="A219" s="22" t="s">
        <v>123</v>
      </c>
      <c r="B219" t="s">
        <v>94</v>
      </c>
      <c r="C219" t="s">
        <v>124</v>
      </c>
      <c r="D219" t="s">
        <v>29</v>
      </c>
      <c r="E219" t="s">
        <v>14</v>
      </c>
      <c r="F219">
        <v>426</v>
      </c>
      <c r="G219" s="22">
        <v>4</v>
      </c>
      <c r="I219" s="7"/>
    </row>
    <row r="220" spans="1:9" ht="15.75" thickBot="1" x14ac:dyDescent="0.3">
      <c r="A220" s="21" t="s">
        <v>593</v>
      </c>
      <c r="B220" s="8" t="s">
        <v>817</v>
      </c>
      <c r="C220" s="8" t="s">
        <v>594</v>
      </c>
      <c r="D220" s="8" t="s">
        <v>29</v>
      </c>
      <c r="E220" s="8" t="s">
        <v>14</v>
      </c>
      <c r="F220" s="8">
        <v>427</v>
      </c>
      <c r="G220" s="21">
        <v>2</v>
      </c>
      <c r="H220" s="8" t="s">
        <v>67</v>
      </c>
      <c r="I220" s="9" t="s">
        <v>55</v>
      </c>
    </row>
  </sheetData>
  <sheetProtection algorithmName="SHA-512" hashValue="G+9JlbUfK8iXKd3gSPmT545vhk/hjtN0Q+8DcfWXQSXthM798AcxcBA0hqxVBqr1ls49bCsE5pgosAf4oVgmzA==" saltValue="HK1iOWaTXjdSKBv2uvt2RQ==" spinCount="100000" sheet="1" formatCells="0" formatColumns="0" formatRows="0" insertColumns="0" insertRows="0" insertHyperlinks="0" deleteColumns="0" deleteRows="0" sort="0" autoFilter="0" pivotTables="0"/>
  <mergeCells count="2">
    <mergeCell ref="G2:I2"/>
    <mergeCell ref="G143:I143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307E-E289-40D3-8C8C-3A25C80644D8}">
  <sheetPr>
    <tabColor theme="6" tint="-0.249977111117893"/>
  </sheetPr>
  <dimension ref="A1:I46"/>
  <sheetViews>
    <sheetView zoomScaleNormal="100" zoomScaleSheetLayoutView="100" workbookViewId="0">
      <selection activeCell="C40" sqref="C40"/>
    </sheetView>
  </sheetViews>
  <sheetFormatPr baseColWidth="10" defaultColWidth="11.42578125" defaultRowHeight="15" x14ac:dyDescent="0.25"/>
  <cols>
    <col min="2" max="2" width="24.85546875" bestFit="1" customWidth="1"/>
    <col min="3" max="3" width="27.85546875" bestFit="1" customWidth="1"/>
    <col min="4" max="4" width="14.5703125" bestFit="1" customWidth="1"/>
    <col min="5" max="5" width="8.85546875" customWidth="1"/>
    <col min="6" max="6" width="7.28515625" customWidth="1"/>
    <col min="7" max="7" width="6.28515625" bestFit="1" customWidth="1"/>
    <col min="8" max="8" width="29.140625" bestFit="1" customWidth="1"/>
    <col min="9" max="9" width="20.28515625" bestFit="1" customWidth="1"/>
  </cols>
  <sheetData>
    <row r="1" spans="1:9" ht="23.25" thickBot="1" x14ac:dyDescent="0.35">
      <c r="A1" s="10" t="s">
        <v>451</v>
      </c>
      <c r="F1" s="11" t="s">
        <v>34</v>
      </c>
    </row>
    <row r="2" spans="1:9" s="14" customFormat="1" ht="15.75" thickBot="1" x14ac:dyDescent="0.3">
      <c r="A2" s="15"/>
      <c r="B2" s="15"/>
      <c r="C2" s="15"/>
      <c r="D2" s="15"/>
      <c r="E2" s="16"/>
      <c r="F2" s="16"/>
      <c r="G2" s="95" t="s">
        <v>36</v>
      </c>
      <c r="H2" s="96"/>
      <c r="I2" s="97"/>
    </row>
    <row r="3" spans="1:9" s="14" customFormat="1" ht="15.75" thickBot="1" x14ac:dyDescent="0.3">
      <c r="A3" s="72" t="s">
        <v>5</v>
      </c>
      <c r="B3" s="73" t="s">
        <v>37</v>
      </c>
      <c r="C3" s="73" t="s">
        <v>6</v>
      </c>
      <c r="D3" s="73" t="s">
        <v>38</v>
      </c>
      <c r="E3" s="73" t="s">
        <v>39</v>
      </c>
      <c r="F3" s="72" t="s">
        <v>7</v>
      </c>
      <c r="G3" s="72" t="s">
        <v>48</v>
      </c>
      <c r="H3" s="73" t="s">
        <v>38</v>
      </c>
      <c r="I3" s="73" t="s">
        <v>21</v>
      </c>
    </row>
    <row r="4" spans="1:9" ht="15.75" thickBot="1" x14ac:dyDescent="0.3">
      <c r="A4" s="77" t="s">
        <v>1185</v>
      </c>
      <c r="B4" s="78" t="s">
        <v>174</v>
      </c>
      <c r="C4" s="78" t="s">
        <v>1186</v>
      </c>
      <c r="D4" s="78" t="s">
        <v>229</v>
      </c>
      <c r="E4" s="78" t="s">
        <v>19</v>
      </c>
      <c r="F4" s="78">
        <v>428</v>
      </c>
      <c r="G4" s="80">
        <v>1</v>
      </c>
      <c r="H4" s="78" t="s">
        <v>235</v>
      </c>
      <c r="I4" s="79"/>
    </row>
    <row r="5" spans="1:9" x14ac:dyDescent="0.25">
      <c r="A5" s="44" t="s">
        <v>1187</v>
      </c>
      <c r="B5" s="45" t="s">
        <v>222</v>
      </c>
      <c r="C5" s="45" t="s">
        <v>1188</v>
      </c>
      <c r="D5" s="45" t="s">
        <v>25</v>
      </c>
      <c r="E5" s="45" t="s">
        <v>20</v>
      </c>
      <c r="F5" s="45">
        <v>429</v>
      </c>
      <c r="G5" s="54">
        <v>2</v>
      </c>
      <c r="H5" s="45"/>
      <c r="I5" s="46"/>
    </row>
    <row r="6" spans="1:9" x14ac:dyDescent="0.25">
      <c r="A6" s="47" t="s">
        <v>1189</v>
      </c>
      <c r="B6" s="42" t="s">
        <v>221</v>
      </c>
      <c r="C6" s="42" t="s">
        <v>1190</v>
      </c>
      <c r="D6" s="42" t="s">
        <v>25</v>
      </c>
      <c r="E6" s="42" t="s">
        <v>20</v>
      </c>
      <c r="F6" s="42">
        <v>430</v>
      </c>
      <c r="G6" s="36">
        <v>1</v>
      </c>
      <c r="H6" s="42"/>
      <c r="I6" s="48"/>
    </row>
    <row r="7" spans="1:9" x14ac:dyDescent="0.25">
      <c r="A7" s="47" t="s">
        <v>1191</v>
      </c>
      <c r="B7" s="42" t="s">
        <v>221</v>
      </c>
      <c r="C7" s="42" t="s">
        <v>1192</v>
      </c>
      <c r="D7" s="42" t="s">
        <v>25</v>
      </c>
      <c r="E7" s="42" t="s">
        <v>8</v>
      </c>
      <c r="F7" s="42">
        <v>431</v>
      </c>
      <c r="G7" s="36">
        <v>3</v>
      </c>
      <c r="H7" s="42"/>
      <c r="I7" s="48"/>
    </row>
    <row r="8" spans="1:9" x14ac:dyDescent="0.25">
      <c r="A8" s="47" t="s">
        <v>1193</v>
      </c>
      <c r="B8" s="42" t="s">
        <v>174</v>
      </c>
      <c r="C8" s="42" t="s">
        <v>1194</v>
      </c>
      <c r="D8" s="42" t="s">
        <v>25</v>
      </c>
      <c r="E8" s="42" t="s">
        <v>8</v>
      </c>
      <c r="F8" s="42">
        <v>432</v>
      </c>
      <c r="G8" s="36">
        <v>2</v>
      </c>
      <c r="H8" s="42" t="s">
        <v>757</v>
      </c>
      <c r="I8" s="48"/>
    </row>
    <row r="9" spans="1:9" x14ac:dyDescent="0.25">
      <c r="A9" s="47" t="s">
        <v>597</v>
      </c>
      <c r="B9" s="42" t="s">
        <v>221</v>
      </c>
      <c r="C9" s="42" t="s">
        <v>598</v>
      </c>
      <c r="D9" s="42" t="s">
        <v>25</v>
      </c>
      <c r="E9" s="42" t="s">
        <v>8</v>
      </c>
      <c r="F9" s="42">
        <v>433</v>
      </c>
      <c r="G9" s="36">
        <v>4</v>
      </c>
      <c r="H9" s="42"/>
      <c r="I9" s="48"/>
    </row>
    <row r="10" spans="1:9" x14ac:dyDescent="0.25">
      <c r="A10" s="47" t="s">
        <v>595</v>
      </c>
      <c r="B10" s="42" t="s">
        <v>174</v>
      </c>
      <c r="C10" s="42" t="s">
        <v>596</v>
      </c>
      <c r="D10" s="42" t="s">
        <v>25</v>
      </c>
      <c r="E10" s="42" t="s">
        <v>8</v>
      </c>
      <c r="F10" s="42">
        <v>434</v>
      </c>
      <c r="G10" s="36">
        <v>1</v>
      </c>
      <c r="H10" s="42" t="s">
        <v>51</v>
      </c>
      <c r="I10" s="48"/>
    </row>
    <row r="11" spans="1:9" x14ac:dyDescent="0.25">
      <c r="A11" s="47" t="s">
        <v>599</v>
      </c>
      <c r="B11" s="42" t="s">
        <v>221</v>
      </c>
      <c r="C11" s="42" t="s">
        <v>600</v>
      </c>
      <c r="D11" s="42" t="s">
        <v>25</v>
      </c>
      <c r="E11" s="42" t="s">
        <v>32</v>
      </c>
      <c r="F11" s="42">
        <v>435</v>
      </c>
      <c r="G11" s="36">
        <v>3</v>
      </c>
      <c r="H11" s="42"/>
      <c r="I11" s="48"/>
    </row>
    <row r="12" spans="1:9" x14ac:dyDescent="0.25">
      <c r="A12" s="47" t="s">
        <v>1195</v>
      </c>
      <c r="B12" s="42" t="s">
        <v>222</v>
      </c>
      <c r="C12" s="42" t="s">
        <v>1196</v>
      </c>
      <c r="D12" s="42" t="s">
        <v>25</v>
      </c>
      <c r="E12" s="42" t="s">
        <v>32</v>
      </c>
      <c r="F12" s="42">
        <v>436</v>
      </c>
      <c r="G12" s="36">
        <v>1</v>
      </c>
      <c r="H12" s="42" t="s">
        <v>52</v>
      </c>
      <c r="I12" s="48"/>
    </row>
    <row r="13" spans="1:9" ht="15.75" thickBot="1" x14ac:dyDescent="0.3">
      <c r="A13" s="49" t="s">
        <v>601</v>
      </c>
      <c r="B13" s="50" t="s">
        <v>221</v>
      </c>
      <c r="C13" s="50" t="s">
        <v>602</v>
      </c>
      <c r="D13" s="50" t="s">
        <v>25</v>
      </c>
      <c r="E13" s="50" t="s">
        <v>32</v>
      </c>
      <c r="F13" s="50">
        <v>437</v>
      </c>
      <c r="G13" s="35">
        <v>2</v>
      </c>
      <c r="H13" s="50"/>
      <c r="I13" s="51"/>
    </row>
    <row r="14" spans="1:9" x14ac:dyDescent="0.25">
      <c r="A14" s="44" t="s">
        <v>1197</v>
      </c>
      <c r="B14" s="45" t="s">
        <v>222</v>
      </c>
      <c r="C14" s="45" t="s">
        <v>1198</v>
      </c>
      <c r="D14" s="45" t="s">
        <v>24</v>
      </c>
      <c r="E14" s="45" t="s">
        <v>22</v>
      </c>
      <c r="F14" s="45">
        <v>438</v>
      </c>
      <c r="G14" s="54">
        <v>1</v>
      </c>
      <c r="H14" s="45" t="s">
        <v>53</v>
      </c>
      <c r="I14" s="46"/>
    </row>
    <row r="15" spans="1:9" ht="15.75" thickBot="1" x14ac:dyDescent="0.3">
      <c r="A15" s="49" t="s">
        <v>603</v>
      </c>
      <c r="B15" s="50" t="s">
        <v>174</v>
      </c>
      <c r="C15" s="50" t="s">
        <v>604</v>
      </c>
      <c r="D15" s="50" t="s">
        <v>24</v>
      </c>
      <c r="E15" s="50" t="s">
        <v>13</v>
      </c>
      <c r="F15" s="50">
        <v>439</v>
      </c>
      <c r="G15" s="35">
        <v>1</v>
      </c>
      <c r="H15" s="50" t="s">
        <v>54</v>
      </c>
      <c r="I15" s="51"/>
    </row>
    <row r="16" spans="1:9" x14ac:dyDescent="0.25">
      <c r="A16" s="44" t="s">
        <v>218</v>
      </c>
      <c r="B16" s="45" t="s">
        <v>222</v>
      </c>
      <c r="C16" s="45" t="s">
        <v>225</v>
      </c>
      <c r="D16" s="45" t="s">
        <v>1199</v>
      </c>
      <c r="E16" s="45" t="s">
        <v>10</v>
      </c>
      <c r="F16" s="45">
        <v>440</v>
      </c>
      <c r="G16" s="54">
        <v>1</v>
      </c>
      <c r="H16" s="45" t="s">
        <v>1200</v>
      </c>
      <c r="I16" s="46"/>
    </row>
    <row r="17" spans="1:9" x14ac:dyDescent="0.25">
      <c r="A17" s="47" t="s">
        <v>216</v>
      </c>
      <c r="B17" s="42" t="s">
        <v>221</v>
      </c>
      <c r="C17" s="42" t="s">
        <v>224</v>
      </c>
      <c r="D17" s="42" t="s">
        <v>1199</v>
      </c>
      <c r="E17" s="42" t="s">
        <v>10</v>
      </c>
      <c r="F17" s="42">
        <v>441</v>
      </c>
      <c r="G17" s="36">
        <v>2</v>
      </c>
      <c r="H17" s="42" t="s">
        <v>1201</v>
      </c>
      <c r="I17" s="48"/>
    </row>
    <row r="18" spans="1:9" ht="15.75" thickBot="1" x14ac:dyDescent="0.3">
      <c r="A18" s="49" t="s">
        <v>220</v>
      </c>
      <c r="B18" s="50" t="s">
        <v>222</v>
      </c>
      <c r="C18" s="50" t="s">
        <v>227</v>
      </c>
      <c r="D18" s="50" t="s">
        <v>1199</v>
      </c>
      <c r="E18" s="50" t="s">
        <v>10</v>
      </c>
      <c r="F18" s="50">
        <v>442</v>
      </c>
      <c r="G18" s="35">
        <v>3</v>
      </c>
      <c r="H18" s="50"/>
      <c r="I18" s="51"/>
    </row>
    <row r="19" spans="1:9" x14ac:dyDescent="0.25">
      <c r="A19" s="44" t="s">
        <v>1202</v>
      </c>
      <c r="B19" s="45" t="s">
        <v>174</v>
      </c>
      <c r="C19" s="45" t="s">
        <v>1203</v>
      </c>
      <c r="D19" s="45" t="s">
        <v>1204</v>
      </c>
      <c r="E19" s="45" t="s">
        <v>17</v>
      </c>
      <c r="F19" s="45">
        <v>443</v>
      </c>
      <c r="G19" s="54">
        <v>2</v>
      </c>
      <c r="H19" s="45" t="s">
        <v>1205</v>
      </c>
      <c r="I19" s="46"/>
    </row>
    <row r="20" spans="1:9" ht="15.75" thickBot="1" x14ac:dyDescent="0.3">
      <c r="A20" s="49" t="s">
        <v>605</v>
      </c>
      <c r="B20" s="50" t="s">
        <v>221</v>
      </c>
      <c r="C20" s="50" t="s">
        <v>606</v>
      </c>
      <c r="D20" s="50" t="s">
        <v>1204</v>
      </c>
      <c r="E20" s="50" t="s">
        <v>17</v>
      </c>
      <c r="F20" s="50">
        <v>444</v>
      </c>
      <c r="G20" s="35">
        <v>1</v>
      </c>
      <c r="H20" s="50" t="s">
        <v>1206</v>
      </c>
      <c r="I20" s="51" t="s">
        <v>767</v>
      </c>
    </row>
    <row r="21" spans="1:9" x14ac:dyDescent="0.25">
      <c r="A21" s="44" t="s">
        <v>1207</v>
      </c>
      <c r="B21" s="45" t="s">
        <v>174</v>
      </c>
      <c r="C21" s="45" t="s">
        <v>1208</v>
      </c>
      <c r="D21" s="45" t="s">
        <v>228</v>
      </c>
      <c r="E21" s="45" t="s">
        <v>14</v>
      </c>
      <c r="F21" s="45">
        <v>445</v>
      </c>
      <c r="G21" s="54">
        <v>2</v>
      </c>
      <c r="H21" s="45"/>
      <c r="I21" s="46"/>
    </row>
    <row r="22" spans="1:9" x14ac:dyDescent="0.25">
      <c r="A22" s="47" t="s">
        <v>1209</v>
      </c>
      <c r="B22" s="42" t="s">
        <v>174</v>
      </c>
      <c r="C22" s="42" t="s">
        <v>1210</v>
      </c>
      <c r="D22" s="42" t="s">
        <v>228</v>
      </c>
      <c r="E22" s="42" t="s">
        <v>14</v>
      </c>
      <c r="F22" s="42">
        <v>446</v>
      </c>
      <c r="G22" s="36">
        <v>1</v>
      </c>
      <c r="H22" s="42" t="s">
        <v>971</v>
      </c>
      <c r="I22" s="48"/>
    </row>
    <row r="23" spans="1:9" x14ac:dyDescent="0.25">
      <c r="A23" s="47" t="s">
        <v>1211</v>
      </c>
      <c r="B23" s="42" t="s">
        <v>174</v>
      </c>
      <c r="C23" s="42" t="s">
        <v>1212</v>
      </c>
      <c r="D23" s="42" t="s">
        <v>228</v>
      </c>
      <c r="E23" s="42" t="s">
        <v>33</v>
      </c>
      <c r="F23" s="42">
        <v>447</v>
      </c>
      <c r="G23" s="36">
        <v>1</v>
      </c>
      <c r="H23" s="42" t="s">
        <v>234</v>
      </c>
      <c r="I23" s="48"/>
    </row>
    <row r="24" spans="1:9" x14ac:dyDescent="0.25">
      <c r="A24" s="47" t="s">
        <v>1213</v>
      </c>
      <c r="B24" s="42" t="s">
        <v>221</v>
      </c>
      <c r="C24" s="42" t="s">
        <v>1214</v>
      </c>
      <c r="D24" s="42" t="s">
        <v>228</v>
      </c>
      <c r="E24" s="42" t="s">
        <v>33</v>
      </c>
      <c r="F24" s="42">
        <v>448</v>
      </c>
      <c r="G24" s="36">
        <v>2</v>
      </c>
      <c r="H24" s="42"/>
      <c r="I24" s="48"/>
    </row>
    <row r="25" spans="1:9" x14ac:dyDescent="0.25">
      <c r="A25" s="47" t="s">
        <v>1215</v>
      </c>
      <c r="B25" s="42" t="s">
        <v>174</v>
      </c>
      <c r="C25" s="42" t="s">
        <v>1216</v>
      </c>
      <c r="D25" s="42" t="s">
        <v>228</v>
      </c>
      <c r="E25" s="42" t="s">
        <v>33</v>
      </c>
      <c r="F25" s="42">
        <v>449</v>
      </c>
      <c r="G25" s="36">
        <v>3</v>
      </c>
      <c r="H25" s="42"/>
      <c r="I25" s="48"/>
    </row>
    <row r="26" spans="1:9" ht="15.75" thickBot="1" x14ac:dyDescent="0.3">
      <c r="A26" s="49" t="s">
        <v>608</v>
      </c>
      <c r="B26" s="50" t="s">
        <v>221</v>
      </c>
      <c r="C26" s="50" t="s">
        <v>609</v>
      </c>
      <c r="D26" s="50" t="s">
        <v>228</v>
      </c>
      <c r="E26" s="50" t="s">
        <v>607</v>
      </c>
      <c r="F26" s="50">
        <v>450</v>
      </c>
      <c r="G26" s="35">
        <v>1</v>
      </c>
      <c r="H26" s="50" t="s">
        <v>233</v>
      </c>
      <c r="I26" s="51" t="s">
        <v>55</v>
      </c>
    </row>
    <row r="27" spans="1:9" ht="15.75" thickBot="1" x14ac:dyDescent="0.3">
      <c r="A27" s="77" t="s">
        <v>1217</v>
      </c>
      <c r="B27" s="78" t="s">
        <v>174</v>
      </c>
      <c r="C27" s="78" t="s">
        <v>1218</v>
      </c>
      <c r="D27" s="78" t="s">
        <v>1219</v>
      </c>
      <c r="E27" s="78" t="s">
        <v>1220</v>
      </c>
      <c r="F27" s="78">
        <v>451</v>
      </c>
      <c r="G27" s="80">
        <v>1</v>
      </c>
      <c r="H27" s="78" t="s">
        <v>1221</v>
      </c>
      <c r="I27" s="79" t="s">
        <v>21</v>
      </c>
    </row>
    <row r="28" spans="1:9" x14ac:dyDescent="0.25">
      <c r="A28" s="42"/>
      <c r="B28" s="42"/>
      <c r="C28" s="42"/>
      <c r="D28" s="42"/>
      <c r="E28" s="42"/>
      <c r="F28" s="42"/>
      <c r="G28" s="43"/>
      <c r="H28" s="42"/>
      <c r="I28" s="42"/>
    </row>
    <row r="29" spans="1:9" ht="23.25" thickBot="1" x14ac:dyDescent="0.35">
      <c r="A29" s="10" t="s">
        <v>213</v>
      </c>
      <c r="F29" s="11" t="s">
        <v>35</v>
      </c>
    </row>
    <row r="30" spans="1:9" s="14" customFormat="1" ht="16.5" customHeight="1" thickBot="1" x14ac:dyDescent="0.3">
      <c r="A30" s="12"/>
      <c r="B30" s="12"/>
      <c r="C30" s="12"/>
      <c r="D30" s="12"/>
      <c r="E30" s="13"/>
      <c r="F30" s="13"/>
      <c r="G30" s="98" t="s">
        <v>36</v>
      </c>
      <c r="H30" s="99"/>
      <c r="I30" s="100"/>
    </row>
    <row r="31" spans="1:9" s="14" customFormat="1" ht="15.75" thickBot="1" x14ac:dyDescent="0.3">
      <c r="A31" s="74" t="s">
        <v>5</v>
      </c>
      <c r="B31" s="74" t="s">
        <v>37</v>
      </c>
      <c r="C31" s="74" t="s">
        <v>6</v>
      </c>
      <c r="D31" s="74" t="s">
        <v>38</v>
      </c>
      <c r="E31" s="74" t="s">
        <v>39</v>
      </c>
      <c r="F31" s="75" t="s">
        <v>7</v>
      </c>
      <c r="G31" s="74" t="s">
        <v>48</v>
      </c>
      <c r="H31" s="74" t="s">
        <v>38</v>
      </c>
      <c r="I31" s="74" t="s">
        <v>21</v>
      </c>
    </row>
    <row r="32" spans="1:9" x14ac:dyDescent="0.25">
      <c r="A32" s="62" t="s">
        <v>1222</v>
      </c>
      <c r="B32" s="5" t="s">
        <v>174</v>
      </c>
      <c r="C32" s="5" t="s">
        <v>1223</v>
      </c>
      <c r="D32" s="5" t="s">
        <v>230</v>
      </c>
      <c r="E32" s="5" t="s">
        <v>19</v>
      </c>
      <c r="F32" s="5">
        <v>452</v>
      </c>
      <c r="G32" s="62">
        <v>1</v>
      </c>
      <c r="H32" s="5" t="s">
        <v>237</v>
      </c>
      <c r="I32" s="6"/>
    </row>
    <row r="33" spans="1:9" ht="15.75" thickBot="1" x14ac:dyDescent="0.3">
      <c r="A33" s="21" t="s">
        <v>1224</v>
      </c>
      <c r="B33" s="8" t="s">
        <v>221</v>
      </c>
      <c r="C33" s="8" t="s">
        <v>1225</v>
      </c>
      <c r="D33" s="8" t="s">
        <v>230</v>
      </c>
      <c r="E33" s="8" t="s">
        <v>20</v>
      </c>
      <c r="F33" s="8">
        <v>482</v>
      </c>
      <c r="G33" s="21">
        <v>1</v>
      </c>
      <c r="H33" s="8" t="s">
        <v>238</v>
      </c>
      <c r="I33" s="9"/>
    </row>
    <row r="34" spans="1:9" x14ac:dyDescent="0.25">
      <c r="A34" s="62" t="s">
        <v>1226</v>
      </c>
      <c r="B34" s="5" t="s">
        <v>174</v>
      </c>
      <c r="C34" s="5" t="s">
        <v>1227</v>
      </c>
      <c r="D34" s="5" t="s">
        <v>28</v>
      </c>
      <c r="E34" s="5" t="s">
        <v>8</v>
      </c>
      <c r="F34" s="5">
        <v>453</v>
      </c>
      <c r="G34" s="62">
        <v>1</v>
      </c>
      <c r="H34" s="5" t="s">
        <v>60</v>
      </c>
      <c r="I34" s="6" t="s">
        <v>767</v>
      </c>
    </row>
    <row r="35" spans="1:9" x14ac:dyDescent="0.25">
      <c r="A35" s="22" t="s">
        <v>1228</v>
      </c>
      <c r="B35" t="s">
        <v>221</v>
      </c>
      <c r="C35" t="s">
        <v>1229</v>
      </c>
      <c r="D35" t="s">
        <v>28</v>
      </c>
      <c r="E35" t="s">
        <v>8</v>
      </c>
      <c r="F35">
        <v>454</v>
      </c>
      <c r="G35" s="22">
        <v>2</v>
      </c>
      <c r="H35" t="s">
        <v>61</v>
      </c>
      <c r="I35" s="7"/>
    </row>
    <row r="36" spans="1:9" x14ac:dyDescent="0.25">
      <c r="A36" s="22" t="s">
        <v>1230</v>
      </c>
      <c r="B36" t="s">
        <v>221</v>
      </c>
      <c r="C36" t="s">
        <v>1231</v>
      </c>
      <c r="D36" t="s">
        <v>28</v>
      </c>
      <c r="E36" t="s">
        <v>8</v>
      </c>
      <c r="F36">
        <v>455</v>
      </c>
      <c r="G36" s="22">
        <v>4</v>
      </c>
      <c r="I36" s="7"/>
    </row>
    <row r="37" spans="1:9" x14ac:dyDescent="0.25">
      <c r="A37" s="22" t="s">
        <v>1232</v>
      </c>
      <c r="B37" t="s">
        <v>221</v>
      </c>
      <c r="C37" t="s">
        <v>1233</v>
      </c>
      <c r="D37" t="s">
        <v>28</v>
      </c>
      <c r="E37" t="s">
        <v>8</v>
      </c>
      <c r="F37">
        <v>456</v>
      </c>
      <c r="G37" s="22">
        <v>5</v>
      </c>
      <c r="I37" s="7"/>
    </row>
    <row r="38" spans="1:9" x14ac:dyDescent="0.25">
      <c r="A38" s="22" t="s">
        <v>1234</v>
      </c>
      <c r="B38" t="s">
        <v>222</v>
      </c>
      <c r="C38" t="s">
        <v>1235</v>
      </c>
      <c r="D38" t="s">
        <v>28</v>
      </c>
      <c r="E38" t="s">
        <v>8</v>
      </c>
      <c r="F38">
        <v>484</v>
      </c>
      <c r="G38" s="22">
        <v>3</v>
      </c>
      <c r="I38" s="7"/>
    </row>
    <row r="39" spans="1:9" x14ac:dyDescent="0.25">
      <c r="A39" s="22" t="s">
        <v>610</v>
      </c>
      <c r="B39" t="s">
        <v>174</v>
      </c>
      <c r="C39" t="s">
        <v>611</v>
      </c>
      <c r="D39" t="s">
        <v>28</v>
      </c>
      <c r="E39" t="s">
        <v>32</v>
      </c>
      <c r="F39">
        <v>457</v>
      </c>
      <c r="G39" s="22">
        <v>1</v>
      </c>
      <c r="H39" t="s">
        <v>1236</v>
      </c>
      <c r="I39" s="7"/>
    </row>
    <row r="40" spans="1:9" x14ac:dyDescent="0.25">
      <c r="A40" s="22" t="s">
        <v>614</v>
      </c>
      <c r="B40" t="s">
        <v>221</v>
      </c>
      <c r="C40" t="s">
        <v>615</v>
      </c>
      <c r="D40" t="s">
        <v>28</v>
      </c>
      <c r="E40" t="s">
        <v>16</v>
      </c>
      <c r="F40">
        <v>458</v>
      </c>
      <c r="G40" s="22">
        <v>2</v>
      </c>
      <c r="I40" s="7"/>
    </row>
    <row r="41" spans="1:9" ht="15.75" thickBot="1" x14ac:dyDescent="0.3">
      <c r="A41" s="21" t="s">
        <v>612</v>
      </c>
      <c r="B41" s="8" t="s">
        <v>221</v>
      </c>
      <c r="C41" s="8" t="s">
        <v>613</v>
      </c>
      <c r="D41" s="8" t="s">
        <v>28</v>
      </c>
      <c r="E41" s="8" t="s">
        <v>16</v>
      </c>
      <c r="F41" s="8">
        <v>485</v>
      </c>
      <c r="G41" s="21">
        <v>1</v>
      </c>
      <c r="H41" s="8"/>
      <c r="I41" s="9"/>
    </row>
    <row r="42" spans="1:9" x14ac:dyDescent="0.25">
      <c r="A42" s="62" t="s">
        <v>616</v>
      </c>
      <c r="B42" s="5" t="s">
        <v>174</v>
      </c>
      <c r="C42" s="5" t="s">
        <v>617</v>
      </c>
      <c r="D42" s="5" t="s">
        <v>30</v>
      </c>
      <c r="E42" s="5" t="s">
        <v>13</v>
      </c>
      <c r="F42" s="5">
        <v>459</v>
      </c>
      <c r="G42" s="62">
        <v>1</v>
      </c>
      <c r="H42" s="5" t="s">
        <v>62</v>
      </c>
      <c r="I42" s="6"/>
    </row>
    <row r="43" spans="1:9" ht="15.75" thickBot="1" x14ac:dyDescent="0.3">
      <c r="A43" s="21" t="s">
        <v>618</v>
      </c>
      <c r="B43" s="8" t="s">
        <v>174</v>
      </c>
      <c r="C43" s="8" t="s">
        <v>619</v>
      </c>
      <c r="D43" s="8" t="s">
        <v>30</v>
      </c>
      <c r="E43" s="8" t="s">
        <v>13</v>
      </c>
      <c r="F43" s="8">
        <v>483</v>
      </c>
      <c r="G43" s="21">
        <v>2</v>
      </c>
      <c r="H43" s="8" t="s">
        <v>63</v>
      </c>
      <c r="I43" s="9"/>
    </row>
    <row r="44" spans="1:9" x14ac:dyDescent="0.25">
      <c r="A44" s="62" t="s">
        <v>620</v>
      </c>
      <c r="B44" s="5" t="s">
        <v>221</v>
      </c>
      <c r="C44" s="5" t="s">
        <v>621</v>
      </c>
      <c r="D44" s="5" t="s">
        <v>31</v>
      </c>
      <c r="E44" s="5" t="s">
        <v>10</v>
      </c>
      <c r="F44" s="5">
        <v>460</v>
      </c>
      <c r="G44" s="62">
        <v>1</v>
      </c>
      <c r="H44" s="5" t="s">
        <v>64</v>
      </c>
      <c r="I44" s="6"/>
    </row>
    <row r="45" spans="1:9" ht="15.75" thickBot="1" x14ac:dyDescent="0.3">
      <c r="A45" s="21" t="s">
        <v>219</v>
      </c>
      <c r="B45" s="8" t="s">
        <v>222</v>
      </c>
      <c r="C45" s="8" t="s">
        <v>226</v>
      </c>
      <c r="D45" s="8" t="s">
        <v>31</v>
      </c>
      <c r="E45" s="8" t="s">
        <v>11</v>
      </c>
      <c r="F45" s="8">
        <v>461</v>
      </c>
      <c r="G45" s="21">
        <v>1</v>
      </c>
      <c r="H45" s="8" t="s">
        <v>65</v>
      </c>
      <c r="I45" s="9" t="s">
        <v>55</v>
      </c>
    </row>
    <row r="46" spans="1:9" ht="15.75" thickBot="1" x14ac:dyDescent="0.3">
      <c r="A46" s="69" t="s">
        <v>215</v>
      </c>
      <c r="B46" s="63" t="s">
        <v>174</v>
      </c>
      <c r="C46" s="63" t="s">
        <v>223</v>
      </c>
      <c r="D46" s="63" t="s">
        <v>29</v>
      </c>
      <c r="E46" s="63" t="s">
        <v>18</v>
      </c>
      <c r="F46" s="63">
        <v>462</v>
      </c>
      <c r="G46" s="69">
        <v>1</v>
      </c>
      <c r="H46" s="63" t="s">
        <v>66</v>
      </c>
      <c r="I46" s="64" t="s">
        <v>21</v>
      </c>
    </row>
  </sheetData>
  <sheetProtection algorithmName="SHA-512" hashValue="0GXaip2oo/FncbOCbMWSj18bNwYwWcyGqlVzFtqul1aHeaJN9eYcIwmMr7L2F3ZN3T2QCed3j9UXCWZ0yT+oLA==" saltValue="9e4JzqY2vjA/dRfo0FIWJA==" spinCount="100000" sheet="1" formatCells="0" formatColumns="0" formatRows="0" insertColumns="0" insertRows="0" insertHyperlinks="0" deleteColumns="0" deleteRows="0" sort="0" autoFilter="0" pivotTables="0"/>
  <mergeCells count="2">
    <mergeCell ref="G2:I2"/>
    <mergeCell ref="G30:I30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395C-833F-49A6-8FC5-C356E5389358}">
  <sheetPr>
    <tabColor theme="6" tint="-0.249977111117893"/>
  </sheetPr>
  <dimension ref="A1:I22"/>
  <sheetViews>
    <sheetView zoomScaleNormal="100" zoomScaleSheetLayoutView="100" workbookViewId="0">
      <selection activeCell="H25" sqref="H25"/>
    </sheetView>
  </sheetViews>
  <sheetFormatPr baseColWidth="10" defaultColWidth="11.42578125" defaultRowHeight="15" x14ac:dyDescent="0.25"/>
  <cols>
    <col min="2" max="2" width="24.85546875" bestFit="1" customWidth="1"/>
    <col min="3" max="3" width="27.85546875" bestFit="1" customWidth="1"/>
    <col min="4" max="4" width="14.5703125" bestFit="1" customWidth="1"/>
    <col min="5" max="5" width="8.85546875" customWidth="1"/>
    <col min="6" max="6" width="7.28515625" customWidth="1"/>
    <col min="7" max="7" width="6.28515625" bestFit="1" customWidth="1"/>
    <col min="8" max="8" width="20.7109375" bestFit="1" customWidth="1"/>
    <col min="9" max="9" width="20.28515625" bestFit="1" customWidth="1"/>
  </cols>
  <sheetData>
    <row r="1" spans="1:9" ht="23.25" thickBot="1" x14ac:dyDescent="0.35">
      <c r="A1" s="10" t="s">
        <v>622</v>
      </c>
      <c r="F1" s="11" t="s">
        <v>34</v>
      </c>
    </row>
    <row r="2" spans="1:9" s="14" customFormat="1" ht="15.75" thickBot="1" x14ac:dyDescent="0.3">
      <c r="A2" s="15"/>
      <c r="B2" s="15"/>
      <c r="C2" s="15"/>
      <c r="D2" s="15"/>
      <c r="E2" s="16"/>
      <c r="F2" s="16"/>
      <c r="G2" s="95" t="s">
        <v>36</v>
      </c>
      <c r="H2" s="96"/>
      <c r="I2" s="97"/>
    </row>
    <row r="3" spans="1:9" s="14" customFormat="1" ht="15.75" thickBot="1" x14ac:dyDescent="0.3">
      <c r="A3" s="72" t="s">
        <v>5</v>
      </c>
      <c r="B3" s="73" t="s">
        <v>37</v>
      </c>
      <c r="C3" s="73" t="s">
        <v>6</v>
      </c>
      <c r="D3" s="73" t="s">
        <v>38</v>
      </c>
      <c r="E3" s="73" t="s">
        <v>39</v>
      </c>
      <c r="F3" s="72" t="s">
        <v>7</v>
      </c>
      <c r="G3" s="72" t="s">
        <v>48</v>
      </c>
      <c r="H3" s="73" t="s">
        <v>38</v>
      </c>
      <c r="I3" s="73" t="s">
        <v>21</v>
      </c>
    </row>
    <row r="4" spans="1:9" x14ac:dyDescent="0.25">
      <c r="A4" s="62" t="s">
        <v>1255</v>
      </c>
      <c r="B4" s="5" t="s">
        <v>1237</v>
      </c>
      <c r="C4" s="5" t="s">
        <v>1238</v>
      </c>
      <c r="D4" s="5" t="s">
        <v>229</v>
      </c>
      <c r="E4" s="5" t="s">
        <v>19</v>
      </c>
      <c r="F4" s="5">
        <v>463</v>
      </c>
      <c r="G4" s="62">
        <v>2</v>
      </c>
      <c r="H4" s="5"/>
      <c r="I4" s="6"/>
    </row>
    <row r="5" spans="1:9" x14ac:dyDescent="0.25">
      <c r="A5" s="22" t="s">
        <v>1256</v>
      </c>
      <c r="B5" t="s">
        <v>624</v>
      </c>
      <c r="C5" t="s">
        <v>1239</v>
      </c>
      <c r="D5" t="s">
        <v>229</v>
      </c>
      <c r="E5" t="s">
        <v>19</v>
      </c>
      <c r="F5">
        <v>464</v>
      </c>
      <c r="G5" s="22">
        <v>1</v>
      </c>
      <c r="H5" t="s">
        <v>235</v>
      </c>
      <c r="I5" s="7"/>
    </row>
    <row r="6" spans="1:9" x14ac:dyDescent="0.25">
      <c r="A6" s="22" t="s">
        <v>1257</v>
      </c>
      <c r="B6" t="s">
        <v>624</v>
      </c>
      <c r="C6" t="s">
        <v>1240</v>
      </c>
      <c r="D6" t="s">
        <v>229</v>
      </c>
      <c r="E6" t="s">
        <v>23</v>
      </c>
      <c r="F6">
        <v>465</v>
      </c>
      <c r="G6" s="22">
        <v>1</v>
      </c>
      <c r="I6" s="7"/>
    </row>
    <row r="7" spans="1:9" x14ac:dyDescent="0.25">
      <c r="A7" s="22" t="s">
        <v>1258</v>
      </c>
      <c r="B7" t="s">
        <v>1237</v>
      </c>
      <c r="C7" t="s">
        <v>1241</v>
      </c>
      <c r="D7" t="s">
        <v>229</v>
      </c>
      <c r="E7" t="s">
        <v>9</v>
      </c>
      <c r="F7">
        <v>466</v>
      </c>
      <c r="G7" s="22">
        <v>2</v>
      </c>
      <c r="I7" s="7"/>
    </row>
    <row r="8" spans="1:9" x14ac:dyDescent="0.25">
      <c r="A8" s="22" t="s">
        <v>1259</v>
      </c>
      <c r="B8" t="s">
        <v>1237</v>
      </c>
      <c r="C8" t="s">
        <v>1242</v>
      </c>
      <c r="D8" t="s">
        <v>229</v>
      </c>
      <c r="E8" t="s">
        <v>9</v>
      </c>
      <c r="F8">
        <v>467</v>
      </c>
      <c r="G8" s="22">
        <v>3</v>
      </c>
      <c r="I8" s="7"/>
    </row>
    <row r="9" spans="1:9" ht="15.75" thickBot="1" x14ac:dyDescent="0.3">
      <c r="A9" s="21" t="s">
        <v>1260</v>
      </c>
      <c r="B9" s="8" t="s">
        <v>624</v>
      </c>
      <c r="C9" s="8" t="s">
        <v>1243</v>
      </c>
      <c r="D9" s="8" t="s">
        <v>229</v>
      </c>
      <c r="E9" s="8" t="s">
        <v>9</v>
      </c>
      <c r="F9" s="8">
        <v>468</v>
      </c>
      <c r="G9" s="21">
        <v>1</v>
      </c>
      <c r="H9" s="8" t="s">
        <v>236</v>
      </c>
      <c r="I9" s="9"/>
    </row>
    <row r="10" spans="1:9" x14ac:dyDescent="0.25">
      <c r="A10" s="62" t="s">
        <v>1261</v>
      </c>
      <c r="B10" s="5" t="s">
        <v>624</v>
      </c>
      <c r="C10" s="5" t="s">
        <v>1244</v>
      </c>
      <c r="D10" s="5" t="s">
        <v>25</v>
      </c>
      <c r="E10" s="5" t="s">
        <v>20</v>
      </c>
      <c r="F10" s="5">
        <v>469</v>
      </c>
      <c r="G10" s="62">
        <v>2</v>
      </c>
      <c r="H10" s="5"/>
      <c r="I10" s="6"/>
    </row>
    <row r="11" spans="1:9" x14ac:dyDescent="0.25">
      <c r="A11" s="22" t="s">
        <v>1262</v>
      </c>
      <c r="B11" t="s">
        <v>624</v>
      </c>
      <c r="C11" t="s">
        <v>1245</v>
      </c>
      <c r="D11" t="s">
        <v>25</v>
      </c>
      <c r="E11" t="s">
        <v>20</v>
      </c>
      <c r="F11">
        <v>470</v>
      </c>
      <c r="G11" s="22">
        <v>1</v>
      </c>
      <c r="H11" t="s">
        <v>52</v>
      </c>
      <c r="I11" s="7"/>
    </row>
    <row r="12" spans="1:9" x14ac:dyDescent="0.25">
      <c r="A12" s="22" t="s">
        <v>1263</v>
      </c>
      <c r="B12" t="s">
        <v>624</v>
      </c>
      <c r="C12" t="s">
        <v>1246</v>
      </c>
      <c r="D12" t="s">
        <v>25</v>
      </c>
      <c r="E12" t="s">
        <v>8</v>
      </c>
      <c r="F12">
        <v>471</v>
      </c>
      <c r="G12" s="22">
        <v>1</v>
      </c>
      <c r="H12" t="s">
        <v>51</v>
      </c>
      <c r="I12" s="7"/>
    </row>
    <row r="13" spans="1:9" ht="15.75" thickBot="1" x14ac:dyDescent="0.3">
      <c r="A13" s="21" t="s">
        <v>1264</v>
      </c>
      <c r="B13" s="8" t="s">
        <v>221</v>
      </c>
      <c r="C13" s="8" t="s">
        <v>1247</v>
      </c>
      <c r="D13" s="8" t="s">
        <v>25</v>
      </c>
      <c r="E13" s="8" t="s">
        <v>8</v>
      </c>
      <c r="F13" s="8">
        <v>472</v>
      </c>
      <c r="G13" s="21">
        <v>2</v>
      </c>
      <c r="H13" s="8"/>
      <c r="I13" s="9"/>
    </row>
    <row r="14" spans="1:9" x14ac:dyDescent="0.25">
      <c r="A14" s="62" t="s">
        <v>623</v>
      </c>
      <c r="B14" s="5" t="s">
        <v>624</v>
      </c>
      <c r="C14" s="5" t="s">
        <v>625</v>
      </c>
      <c r="D14" s="5" t="s">
        <v>24</v>
      </c>
      <c r="E14" s="5" t="s">
        <v>32</v>
      </c>
      <c r="F14" s="5">
        <v>473</v>
      </c>
      <c r="G14" s="62">
        <v>1</v>
      </c>
      <c r="H14" s="5"/>
      <c r="I14" s="6"/>
    </row>
    <row r="15" spans="1:9" x14ac:dyDescent="0.25">
      <c r="A15" s="22" t="s">
        <v>628</v>
      </c>
      <c r="B15" t="s">
        <v>221</v>
      </c>
      <c r="C15" t="s">
        <v>629</v>
      </c>
      <c r="D15" t="s">
        <v>24</v>
      </c>
      <c r="E15" t="s">
        <v>16</v>
      </c>
      <c r="F15">
        <v>474</v>
      </c>
      <c r="G15" s="22">
        <v>2</v>
      </c>
      <c r="I15" s="7"/>
    </row>
    <row r="16" spans="1:9" ht="15.75" thickBot="1" x14ac:dyDescent="0.3">
      <c r="A16" s="21" t="s">
        <v>626</v>
      </c>
      <c r="B16" s="8" t="s">
        <v>624</v>
      </c>
      <c r="C16" s="8" t="s">
        <v>627</v>
      </c>
      <c r="D16" s="8" t="s">
        <v>24</v>
      </c>
      <c r="E16" s="8" t="s">
        <v>16</v>
      </c>
      <c r="F16" s="8">
        <v>475</v>
      </c>
      <c r="G16" s="21">
        <v>1</v>
      </c>
      <c r="H16" s="8" t="s">
        <v>54</v>
      </c>
      <c r="I16" s="9"/>
    </row>
    <row r="17" spans="1:9" ht="15.75" thickBot="1" x14ac:dyDescent="0.3">
      <c r="A17" s="69" t="s">
        <v>1265</v>
      </c>
      <c r="B17" s="63" t="s">
        <v>221</v>
      </c>
      <c r="C17" s="63" t="s">
        <v>1248</v>
      </c>
      <c r="D17" s="63" t="s">
        <v>1199</v>
      </c>
      <c r="E17" s="63" t="s">
        <v>11</v>
      </c>
      <c r="F17" s="63">
        <v>476</v>
      </c>
      <c r="G17" s="69">
        <v>1</v>
      </c>
      <c r="H17" s="63" t="s">
        <v>1200</v>
      </c>
      <c r="I17" s="64"/>
    </row>
    <row r="18" spans="1:9" ht="15.75" thickBot="1" x14ac:dyDescent="0.3">
      <c r="A18" s="69" t="s">
        <v>1266</v>
      </c>
      <c r="B18" s="63" t="s">
        <v>624</v>
      </c>
      <c r="C18" s="63" t="s">
        <v>1249</v>
      </c>
      <c r="D18" s="63" t="s">
        <v>1204</v>
      </c>
      <c r="E18" s="63" t="s">
        <v>12</v>
      </c>
      <c r="F18" s="63">
        <v>477</v>
      </c>
      <c r="G18" s="69">
        <v>1</v>
      </c>
      <c r="H18" s="63" t="s">
        <v>1206</v>
      </c>
      <c r="I18" s="64" t="s">
        <v>21</v>
      </c>
    </row>
    <row r="19" spans="1:9" ht="15.75" thickBot="1" x14ac:dyDescent="0.3">
      <c r="A19" s="69" t="s">
        <v>1267</v>
      </c>
      <c r="B19" s="63" t="s">
        <v>624</v>
      </c>
      <c r="C19" s="63" t="s">
        <v>1250</v>
      </c>
      <c r="D19" s="63" t="s">
        <v>228</v>
      </c>
      <c r="E19" s="63" t="s">
        <v>14</v>
      </c>
      <c r="F19" s="63">
        <v>478</v>
      </c>
      <c r="G19" s="69">
        <v>1</v>
      </c>
      <c r="H19" s="63" t="s">
        <v>233</v>
      </c>
      <c r="I19" s="64" t="s">
        <v>55</v>
      </c>
    </row>
    <row r="20" spans="1:9" x14ac:dyDescent="0.25">
      <c r="A20" s="62" t="s">
        <v>1268</v>
      </c>
      <c r="B20" s="5" t="s">
        <v>1237</v>
      </c>
      <c r="C20" s="5" t="s">
        <v>1251</v>
      </c>
      <c r="D20" s="5" t="s">
        <v>1219</v>
      </c>
      <c r="E20" s="5" t="s">
        <v>232</v>
      </c>
      <c r="F20" s="5">
        <v>479</v>
      </c>
      <c r="G20" s="62">
        <v>1</v>
      </c>
      <c r="H20" s="5" t="s">
        <v>1252</v>
      </c>
      <c r="I20" s="6"/>
    </row>
    <row r="21" spans="1:9" x14ac:dyDescent="0.25">
      <c r="A21" s="22" t="s">
        <v>1269</v>
      </c>
      <c r="B21" t="s">
        <v>221</v>
      </c>
      <c r="C21" t="s">
        <v>1253</v>
      </c>
      <c r="D21" t="s">
        <v>1219</v>
      </c>
      <c r="E21" t="s">
        <v>231</v>
      </c>
      <c r="F21">
        <v>480</v>
      </c>
      <c r="G21" s="22">
        <v>1</v>
      </c>
      <c r="H21" t="s">
        <v>1221</v>
      </c>
      <c r="I21" s="7" t="s">
        <v>767</v>
      </c>
    </row>
    <row r="22" spans="1:9" ht="15.75" thickBot="1" x14ac:dyDescent="0.3">
      <c r="A22" s="21" t="s">
        <v>1270</v>
      </c>
      <c r="B22" s="8" t="s">
        <v>1237</v>
      </c>
      <c r="C22" s="8" t="s">
        <v>1254</v>
      </c>
      <c r="D22" s="8" t="s">
        <v>1219</v>
      </c>
      <c r="E22" s="8" t="s">
        <v>231</v>
      </c>
      <c r="F22" s="8">
        <v>481</v>
      </c>
      <c r="G22" s="21">
        <v>2</v>
      </c>
      <c r="H22" s="8"/>
      <c r="I22" s="9"/>
    </row>
  </sheetData>
  <sheetProtection algorithmName="SHA-512" hashValue="SuNUdGWYzWNYuZb/vi0ds3xNHP51owJ6XyTs7aK0ewqQrx6P1uLDkgmFVAidVY4tvEqQPo0cF1MjMz6AqomeNA==" saltValue="xRKxRp0raU+0+Qtsps36dg==" spinCount="100000" sheet="1" formatCells="0" formatColumns="0" formatRows="0" insertColumns="0" insertRows="0" insertHyperlinks="0" deleteColumns="0" deleteRows="0" sort="0" autoFilter="0" pivotTables="0"/>
  <mergeCells count="1">
    <mergeCell ref="G2:I2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F158"/>
  <sheetViews>
    <sheetView topLeftCell="A133" zoomScaleNormal="100" zoomScaleSheetLayoutView="100" workbookViewId="0">
      <selection activeCell="E161" sqref="E161"/>
    </sheetView>
  </sheetViews>
  <sheetFormatPr baseColWidth="10" defaultRowHeight="15" x14ac:dyDescent="0.25"/>
  <cols>
    <col min="1" max="1" width="4.42578125" customWidth="1"/>
    <col min="2" max="2" width="17" customWidth="1"/>
    <col min="3" max="3" width="36.5703125" customWidth="1"/>
    <col min="4" max="4" width="11.5703125" bestFit="1" customWidth="1"/>
    <col min="5" max="5" width="36.85546875" customWidth="1"/>
  </cols>
  <sheetData>
    <row r="1" spans="2:6" ht="15.75" thickBot="1" x14ac:dyDescent="0.3"/>
    <row r="2" spans="2:6" ht="19.5" thickBot="1" x14ac:dyDescent="0.35">
      <c r="B2" s="104" t="s">
        <v>90</v>
      </c>
      <c r="C2" s="105"/>
      <c r="D2" s="105"/>
      <c r="E2" s="105"/>
      <c r="F2" s="106"/>
    </row>
    <row r="3" spans="2:6" ht="15.75" thickBot="1" x14ac:dyDescent="0.3">
      <c r="B3" s="81" t="s">
        <v>0</v>
      </c>
      <c r="C3" s="82" t="s">
        <v>46</v>
      </c>
      <c r="D3" s="81" t="s">
        <v>3</v>
      </c>
      <c r="E3" s="82" t="s">
        <v>1</v>
      </c>
      <c r="F3" s="81" t="s">
        <v>2</v>
      </c>
    </row>
    <row r="4" spans="2:6" x14ac:dyDescent="0.25">
      <c r="B4" s="62" t="s">
        <v>87</v>
      </c>
      <c r="C4" s="32" t="s">
        <v>254</v>
      </c>
      <c r="D4" s="5" t="s">
        <v>1272</v>
      </c>
      <c r="E4" s="5" t="s">
        <v>1271</v>
      </c>
      <c r="F4" s="6">
        <v>7</v>
      </c>
    </row>
    <row r="5" spans="2:6" x14ac:dyDescent="0.25">
      <c r="B5" s="22" t="s">
        <v>87</v>
      </c>
      <c r="C5" s="107" t="s">
        <v>1091</v>
      </c>
      <c r="D5" s="108" t="s">
        <v>1274</v>
      </c>
      <c r="E5" s="108" t="s">
        <v>1273</v>
      </c>
      <c r="F5" s="7">
        <v>8</v>
      </c>
    </row>
    <row r="6" spans="2:6" x14ac:dyDescent="0.25">
      <c r="B6" s="22" t="s">
        <v>87</v>
      </c>
      <c r="C6" s="107" t="s">
        <v>270</v>
      </c>
      <c r="D6" s="108" t="s">
        <v>1274</v>
      </c>
      <c r="E6" s="108" t="s">
        <v>1275</v>
      </c>
      <c r="F6" s="7">
        <v>5</v>
      </c>
    </row>
    <row r="7" spans="2:6" x14ac:dyDescent="0.25">
      <c r="B7" s="22" t="s">
        <v>87</v>
      </c>
      <c r="C7" s="107" t="s">
        <v>270</v>
      </c>
      <c r="D7" s="108" t="s">
        <v>1274</v>
      </c>
      <c r="E7" s="108" t="s">
        <v>1276</v>
      </c>
      <c r="F7" s="7">
        <v>6</v>
      </c>
    </row>
    <row r="8" spans="2:6" x14ac:dyDescent="0.25">
      <c r="B8" s="22" t="s">
        <v>87</v>
      </c>
      <c r="C8" s="107" t="s">
        <v>249</v>
      </c>
      <c r="D8" s="108" t="s">
        <v>630</v>
      </c>
      <c r="E8" s="108" t="s">
        <v>1277</v>
      </c>
      <c r="F8" s="7">
        <v>2</v>
      </c>
    </row>
    <row r="9" spans="2:6" x14ac:dyDescent="0.25">
      <c r="B9" s="22" t="s">
        <v>87</v>
      </c>
      <c r="C9" s="107" t="s">
        <v>254</v>
      </c>
      <c r="D9" s="108" t="s">
        <v>631</v>
      </c>
      <c r="E9" s="108" t="s">
        <v>1278</v>
      </c>
      <c r="F9" s="7">
        <v>1</v>
      </c>
    </row>
    <row r="10" spans="2:6" x14ac:dyDescent="0.25">
      <c r="B10" s="22" t="s">
        <v>87</v>
      </c>
      <c r="C10" s="107" t="s">
        <v>249</v>
      </c>
      <c r="D10" s="108" t="s">
        <v>632</v>
      </c>
      <c r="E10" s="108" t="s">
        <v>1279</v>
      </c>
      <c r="F10" s="7">
        <v>4</v>
      </c>
    </row>
    <row r="11" spans="2:6" ht="15.75" thickBot="1" x14ac:dyDescent="0.3">
      <c r="B11" s="21" t="s">
        <v>87</v>
      </c>
      <c r="C11" s="27" t="s">
        <v>1091</v>
      </c>
      <c r="D11" s="8" t="s">
        <v>147</v>
      </c>
      <c r="E11" s="8" t="s">
        <v>1280</v>
      </c>
      <c r="F11" s="9">
        <v>3</v>
      </c>
    </row>
    <row r="12" spans="2:6" ht="15.75" thickBot="1" x14ac:dyDescent="0.3">
      <c r="C12" s="17"/>
    </row>
    <row r="13" spans="2:6" ht="19.5" thickBot="1" x14ac:dyDescent="0.35">
      <c r="B13" s="104" t="s">
        <v>91</v>
      </c>
      <c r="C13" s="105"/>
      <c r="D13" s="105"/>
      <c r="E13" s="105"/>
      <c r="F13" s="106"/>
    </row>
    <row r="14" spans="2:6" ht="15.75" thickBot="1" x14ac:dyDescent="0.3">
      <c r="B14" s="83" t="s">
        <v>0</v>
      </c>
      <c r="C14" s="84" t="s">
        <v>46</v>
      </c>
      <c r="D14" s="83" t="s">
        <v>3</v>
      </c>
      <c r="E14" s="84" t="s">
        <v>1</v>
      </c>
      <c r="F14" s="83" t="s">
        <v>2</v>
      </c>
    </row>
    <row r="15" spans="2:6" x14ac:dyDescent="0.25">
      <c r="B15" s="34" t="s">
        <v>87</v>
      </c>
      <c r="C15" s="32" t="s">
        <v>136</v>
      </c>
      <c r="D15" s="5" t="s">
        <v>1282</v>
      </c>
      <c r="E15" s="5" t="s">
        <v>1281</v>
      </c>
      <c r="F15" s="6">
        <v>6</v>
      </c>
    </row>
    <row r="16" spans="2:6" x14ac:dyDescent="0.25">
      <c r="B16" s="33" t="s">
        <v>87</v>
      </c>
      <c r="C16" s="107" t="s">
        <v>1091</v>
      </c>
      <c r="D16" s="108" t="s">
        <v>1284</v>
      </c>
      <c r="E16" s="108" t="s">
        <v>1283</v>
      </c>
      <c r="F16" s="7">
        <v>4</v>
      </c>
    </row>
    <row r="17" spans="2:6" x14ac:dyDescent="0.25">
      <c r="B17" s="33" t="s">
        <v>87</v>
      </c>
      <c r="C17" s="107" t="s">
        <v>249</v>
      </c>
      <c r="D17" s="108" t="s">
        <v>1286</v>
      </c>
      <c r="E17" s="108" t="s">
        <v>1285</v>
      </c>
      <c r="F17" s="7">
        <v>5</v>
      </c>
    </row>
    <row r="18" spans="2:6" x14ac:dyDescent="0.25">
      <c r="B18" s="33" t="s">
        <v>87</v>
      </c>
      <c r="C18" s="107" t="s">
        <v>163</v>
      </c>
      <c r="D18" s="108" t="s">
        <v>633</v>
      </c>
      <c r="E18" s="108" t="s">
        <v>1287</v>
      </c>
      <c r="F18" s="7">
        <v>3</v>
      </c>
    </row>
    <row r="19" spans="2:6" x14ac:dyDescent="0.25">
      <c r="B19" s="33" t="s">
        <v>87</v>
      </c>
      <c r="C19" s="107" t="s">
        <v>136</v>
      </c>
      <c r="D19" s="108" t="s">
        <v>137</v>
      </c>
      <c r="E19" s="108" t="s">
        <v>1288</v>
      </c>
      <c r="F19" s="7">
        <v>1</v>
      </c>
    </row>
    <row r="20" spans="2:6" ht="15.75" thickBot="1" x14ac:dyDescent="0.3">
      <c r="B20" s="31" t="s">
        <v>87</v>
      </c>
      <c r="C20" s="27" t="s">
        <v>256</v>
      </c>
      <c r="D20" s="8" t="s">
        <v>631</v>
      </c>
      <c r="E20" s="8" t="s">
        <v>1278</v>
      </c>
      <c r="F20" s="9">
        <v>2</v>
      </c>
    </row>
    <row r="21" spans="2:6" ht="15.75" thickBot="1" x14ac:dyDescent="0.3">
      <c r="B21" s="17"/>
      <c r="C21" s="17"/>
      <c r="D21" s="17"/>
      <c r="E21" s="17"/>
      <c r="F21" s="18"/>
    </row>
    <row r="22" spans="2:6" ht="19.5" thickBot="1" x14ac:dyDescent="0.35">
      <c r="B22" s="101" t="s">
        <v>92</v>
      </c>
      <c r="C22" s="102"/>
      <c r="D22" s="102"/>
      <c r="E22" s="102"/>
      <c r="F22" s="103"/>
    </row>
    <row r="23" spans="2:6" ht="15.75" thickBot="1" x14ac:dyDescent="0.3">
      <c r="B23" s="81" t="s">
        <v>0</v>
      </c>
      <c r="C23" s="90" t="s">
        <v>46</v>
      </c>
      <c r="D23" s="81" t="s">
        <v>4</v>
      </c>
      <c r="E23" s="90" t="s">
        <v>44</v>
      </c>
      <c r="F23" s="81" t="s">
        <v>45</v>
      </c>
    </row>
    <row r="24" spans="2:6" x14ac:dyDescent="0.25">
      <c r="B24" s="34" t="s">
        <v>87</v>
      </c>
      <c r="C24" s="32" t="s">
        <v>249</v>
      </c>
      <c r="D24" s="5" t="s">
        <v>1290</v>
      </c>
      <c r="E24" s="5" t="s">
        <v>1289</v>
      </c>
      <c r="F24" s="6">
        <v>4</v>
      </c>
    </row>
    <row r="25" spans="2:6" x14ac:dyDescent="0.25">
      <c r="B25" s="33" t="s">
        <v>87</v>
      </c>
      <c r="C25" s="107" t="s">
        <v>270</v>
      </c>
      <c r="D25" s="108">
        <v>864762</v>
      </c>
      <c r="E25" s="108" t="s">
        <v>1291</v>
      </c>
      <c r="F25" s="7">
        <v>1</v>
      </c>
    </row>
    <row r="26" spans="2:6" x14ac:dyDescent="0.25">
      <c r="B26" s="33" t="s">
        <v>87</v>
      </c>
      <c r="C26" s="107" t="s">
        <v>1091</v>
      </c>
      <c r="D26" s="108">
        <v>864762</v>
      </c>
      <c r="E26" s="108" t="s">
        <v>1292</v>
      </c>
      <c r="F26" s="7">
        <v>3</v>
      </c>
    </row>
    <row r="27" spans="2:6" x14ac:dyDescent="0.25">
      <c r="B27" s="33" t="s">
        <v>87</v>
      </c>
      <c r="C27" s="107" t="s">
        <v>180</v>
      </c>
      <c r="D27" s="108">
        <v>904806</v>
      </c>
      <c r="E27" s="108" t="s">
        <v>1293</v>
      </c>
      <c r="F27" s="7">
        <v>5</v>
      </c>
    </row>
    <row r="28" spans="2:6" ht="15.75" thickBot="1" x14ac:dyDescent="0.3">
      <c r="B28" s="31" t="s">
        <v>87</v>
      </c>
      <c r="C28" s="27" t="s">
        <v>1091</v>
      </c>
      <c r="D28" s="8" t="s">
        <v>650</v>
      </c>
      <c r="E28" s="8" t="s">
        <v>1294</v>
      </c>
      <c r="F28" s="9">
        <v>2</v>
      </c>
    </row>
    <row r="29" spans="2:6" ht="15.75" thickBot="1" x14ac:dyDescent="0.3">
      <c r="B29" s="17"/>
      <c r="C29" s="17"/>
      <c r="E29" s="17"/>
    </row>
    <row r="30" spans="2:6" ht="19.5" thickBot="1" x14ac:dyDescent="0.35">
      <c r="B30" s="101" t="s">
        <v>93</v>
      </c>
      <c r="C30" s="102"/>
      <c r="D30" s="102"/>
      <c r="E30" s="102"/>
      <c r="F30" s="103"/>
    </row>
    <row r="31" spans="2:6" ht="15.75" thickBot="1" x14ac:dyDescent="0.3">
      <c r="B31" s="81" t="s">
        <v>0</v>
      </c>
      <c r="C31" s="90" t="s">
        <v>46</v>
      </c>
      <c r="D31" s="81" t="s">
        <v>4</v>
      </c>
      <c r="E31" s="90" t="s">
        <v>44</v>
      </c>
      <c r="F31" s="81" t="s">
        <v>45</v>
      </c>
    </row>
    <row r="32" spans="2:6" x14ac:dyDescent="0.25">
      <c r="B32" s="34" t="s">
        <v>87</v>
      </c>
      <c r="C32" s="32" t="s">
        <v>256</v>
      </c>
      <c r="D32" s="5" t="s">
        <v>1296</v>
      </c>
      <c r="E32" s="5" t="s">
        <v>1295</v>
      </c>
      <c r="F32" s="6">
        <v>1</v>
      </c>
    </row>
    <row r="33" spans="2:6" ht="15.75" thickBot="1" x14ac:dyDescent="0.3">
      <c r="B33" s="31" t="s">
        <v>87</v>
      </c>
      <c r="C33" s="27" t="s">
        <v>1091</v>
      </c>
      <c r="D33" s="8" t="s">
        <v>649</v>
      </c>
      <c r="E33" s="8" t="s">
        <v>1297</v>
      </c>
      <c r="F33" s="9">
        <v>2</v>
      </c>
    </row>
    <row r="34" spans="2:6" ht="15.75" thickBot="1" x14ac:dyDescent="0.3">
      <c r="B34" s="17"/>
      <c r="C34" s="17"/>
      <c r="E34" s="17"/>
      <c r="F34" s="28"/>
    </row>
    <row r="35" spans="2:6" ht="19.5" thickBot="1" x14ac:dyDescent="0.35">
      <c r="B35" s="104" t="s">
        <v>74</v>
      </c>
      <c r="C35" s="105"/>
      <c r="D35" s="105"/>
      <c r="E35" s="105"/>
      <c r="F35" s="106"/>
    </row>
    <row r="36" spans="2:6" ht="15.75" thickBot="1" x14ac:dyDescent="0.3">
      <c r="B36" s="83" t="s">
        <v>0</v>
      </c>
      <c r="C36" s="84" t="s">
        <v>46</v>
      </c>
      <c r="D36" s="83" t="s">
        <v>3</v>
      </c>
      <c r="E36" s="84" t="s">
        <v>1</v>
      </c>
      <c r="F36" s="83" t="s">
        <v>2</v>
      </c>
    </row>
    <row r="37" spans="2:6" x14ac:dyDescent="0.25">
      <c r="B37" s="55" t="s">
        <v>75</v>
      </c>
      <c r="C37" s="56" t="s">
        <v>69</v>
      </c>
      <c r="D37" s="5" t="s">
        <v>635</v>
      </c>
      <c r="E37" s="5" t="s">
        <v>1298</v>
      </c>
      <c r="F37" s="6">
        <v>4</v>
      </c>
    </row>
    <row r="38" spans="2:6" x14ac:dyDescent="0.25">
      <c r="B38" s="24" t="s">
        <v>75</v>
      </c>
      <c r="C38" s="23" t="s">
        <v>70</v>
      </c>
      <c r="D38" s="108" t="s">
        <v>1300</v>
      </c>
      <c r="E38" s="108" t="s">
        <v>1299</v>
      </c>
      <c r="F38" s="7">
        <v>1</v>
      </c>
    </row>
    <row r="39" spans="2:6" x14ac:dyDescent="0.25">
      <c r="B39" s="24" t="s">
        <v>75</v>
      </c>
      <c r="C39" s="23" t="s">
        <v>182</v>
      </c>
      <c r="D39" s="108" t="s">
        <v>1302</v>
      </c>
      <c r="E39" s="108" t="s">
        <v>1301</v>
      </c>
      <c r="F39" s="7">
        <v>5</v>
      </c>
    </row>
    <row r="40" spans="2:6" x14ac:dyDescent="0.25">
      <c r="B40" s="24" t="s">
        <v>75</v>
      </c>
      <c r="C40" s="23" t="s">
        <v>94</v>
      </c>
      <c r="D40" s="108" t="s">
        <v>1304</v>
      </c>
      <c r="E40" s="108" t="s">
        <v>1303</v>
      </c>
      <c r="F40" s="7">
        <v>6</v>
      </c>
    </row>
    <row r="41" spans="2:6" x14ac:dyDescent="0.25">
      <c r="B41" s="24" t="s">
        <v>75</v>
      </c>
      <c r="C41" s="23" t="s">
        <v>71</v>
      </c>
      <c r="D41" s="108" t="s">
        <v>634</v>
      </c>
      <c r="E41" s="108" t="s">
        <v>1305</v>
      </c>
      <c r="F41" s="7">
        <v>2</v>
      </c>
    </row>
    <row r="42" spans="2:6" ht="15.75" thickBot="1" x14ac:dyDescent="0.3">
      <c r="B42" s="25" t="s">
        <v>75</v>
      </c>
      <c r="C42" s="26" t="s">
        <v>69</v>
      </c>
      <c r="D42" s="8" t="s">
        <v>635</v>
      </c>
      <c r="E42" s="8" t="s">
        <v>1306</v>
      </c>
      <c r="F42" s="9">
        <v>3</v>
      </c>
    </row>
    <row r="43" spans="2:6" ht="15.75" thickBot="1" x14ac:dyDescent="0.3">
      <c r="B43" s="17"/>
      <c r="C43" s="17"/>
      <c r="D43" s="17"/>
      <c r="E43" s="17"/>
      <c r="F43" s="18"/>
    </row>
    <row r="44" spans="2:6" ht="19.5" thickBot="1" x14ac:dyDescent="0.35">
      <c r="B44" s="104" t="s">
        <v>76</v>
      </c>
      <c r="C44" s="105"/>
      <c r="D44" s="105"/>
      <c r="E44" s="105"/>
      <c r="F44" s="106"/>
    </row>
    <row r="45" spans="2:6" ht="15.75" thickBot="1" x14ac:dyDescent="0.3">
      <c r="B45" s="83" t="s">
        <v>0</v>
      </c>
      <c r="C45" s="84" t="s">
        <v>46</v>
      </c>
      <c r="D45" s="83" t="s">
        <v>3</v>
      </c>
      <c r="E45" s="84" t="s">
        <v>1</v>
      </c>
      <c r="F45" s="83" t="s">
        <v>2</v>
      </c>
    </row>
    <row r="46" spans="2:6" x14ac:dyDescent="0.25">
      <c r="B46" s="57" t="s">
        <v>75</v>
      </c>
      <c r="C46" s="58" t="s">
        <v>70</v>
      </c>
      <c r="D46" s="5" t="s">
        <v>162</v>
      </c>
      <c r="E46" s="5" t="s">
        <v>643</v>
      </c>
      <c r="F46" s="6">
        <v>6</v>
      </c>
    </row>
    <row r="47" spans="2:6" x14ac:dyDescent="0.25">
      <c r="B47" s="85" t="s">
        <v>75</v>
      </c>
      <c r="C47" s="86" t="s">
        <v>71</v>
      </c>
      <c r="D47" s="108" t="s">
        <v>638</v>
      </c>
      <c r="E47" s="108" t="s">
        <v>1307</v>
      </c>
      <c r="F47" s="7">
        <v>8</v>
      </c>
    </row>
    <row r="48" spans="2:6" x14ac:dyDescent="0.25">
      <c r="B48" s="85" t="s">
        <v>75</v>
      </c>
      <c r="C48" s="86" t="s">
        <v>282</v>
      </c>
      <c r="D48" s="108" t="s">
        <v>636</v>
      </c>
      <c r="E48" s="108" t="s">
        <v>1308</v>
      </c>
      <c r="F48" s="7">
        <v>11</v>
      </c>
    </row>
    <row r="49" spans="2:6" x14ac:dyDescent="0.25">
      <c r="B49" s="85" t="s">
        <v>75</v>
      </c>
      <c r="C49" s="86" t="s">
        <v>282</v>
      </c>
      <c r="D49" s="108" t="s">
        <v>637</v>
      </c>
      <c r="E49" s="108" t="s">
        <v>644</v>
      </c>
      <c r="F49" s="7">
        <v>10</v>
      </c>
    </row>
    <row r="50" spans="2:6" x14ac:dyDescent="0.25">
      <c r="B50" s="85" t="s">
        <v>75</v>
      </c>
      <c r="C50" s="86" t="s">
        <v>282</v>
      </c>
      <c r="D50" s="108" t="s">
        <v>637</v>
      </c>
      <c r="E50" s="108" t="s">
        <v>645</v>
      </c>
      <c r="F50" s="7">
        <v>7</v>
      </c>
    </row>
    <row r="51" spans="2:6" x14ac:dyDescent="0.25">
      <c r="B51" s="85" t="s">
        <v>75</v>
      </c>
      <c r="C51" s="86" t="s">
        <v>71</v>
      </c>
      <c r="D51" s="108" t="s">
        <v>140</v>
      </c>
      <c r="E51" s="108" t="s">
        <v>1309</v>
      </c>
      <c r="F51" s="7">
        <v>3</v>
      </c>
    </row>
    <row r="52" spans="2:6" x14ac:dyDescent="0.25">
      <c r="B52" s="85" t="s">
        <v>75</v>
      </c>
      <c r="C52" s="86" t="s">
        <v>72</v>
      </c>
      <c r="D52" s="108" t="s">
        <v>638</v>
      </c>
      <c r="E52" s="108" t="s">
        <v>1310</v>
      </c>
      <c r="F52" s="7">
        <v>9</v>
      </c>
    </row>
    <row r="53" spans="2:6" x14ac:dyDescent="0.25">
      <c r="B53" s="85" t="s">
        <v>75</v>
      </c>
      <c r="C53" s="86" t="s">
        <v>282</v>
      </c>
      <c r="D53" s="108" t="s">
        <v>637</v>
      </c>
      <c r="E53" s="108" t="s">
        <v>1311</v>
      </c>
      <c r="F53" s="7">
        <v>2</v>
      </c>
    </row>
    <row r="54" spans="2:6" x14ac:dyDescent="0.25">
      <c r="B54" s="85" t="s">
        <v>75</v>
      </c>
      <c r="C54" s="86" t="s">
        <v>71</v>
      </c>
      <c r="D54" s="108" t="s">
        <v>1313</v>
      </c>
      <c r="E54" s="108" t="s">
        <v>1312</v>
      </c>
      <c r="F54" s="7">
        <v>4</v>
      </c>
    </row>
    <row r="55" spans="2:6" x14ac:dyDescent="0.25">
      <c r="B55" s="85" t="s">
        <v>75</v>
      </c>
      <c r="C55" s="86" t="s">
        <v>70</v>
      </c>
      <c r="D55" s="108" t="s">
        <v>139</v>
      </c>
      <c r="E55" s="108" t="s">
        <v>1314</v>
      </c>
      <c r="F55" s="7">
        <v>1</v>
      </c>
    </row>
    <row r="56" spans="2:6" ht="15.75" thickBot="1" x14ac:dyDescent="0.3">
      <c r="B56" s="29" t="s">
        <v>75</v>
      </c>
      <c r="C56" s="30" t="s">
        <v>71</v>
      </c>
      <c r="D56" s="8" t="s">
        <v>88</v>
      </c>
      <c r="E56" s="8" t="s">
        <v>1315</v>
      </c>
      <c r="F56" s="9">
        <v>5</v>
      </c>
    </row>
    <row r="57" spans="2:6" ht="15.75" thickBot="1" x14ac:dyDescent="0.3">
      <c r="B57" s="17"/>
      <c r="C57" s="17"/>
      <c r="D57" s="17"/>
      <c r="E57" s="17"/>
      <c r="F57" s="18"/>
    </row>
    <row r="58" spans="2:6" ht="19.5" thickBot="1" x14ac:dyDescent="0.35">
      <c r="B58" s="101" t="s">
        <v>78</v>
      </c>
      <c r="C58" s="102"/>
      <c r="D58" s="102"/>
      <c r="E58" s="102"/>
      <c r="F58" s="103"/>
    </row>
    <row r="59" spans="2:6" ht="15.75" thickBot="1" x14ac:dyDescent="0.3">
      <c r="B59" s="83" t="s">
        <v>0</v>
      </c>
      <c r="C59" s="84" t="s">
        <v>46</v>
      </c>
      <c r="D59" s="83" t="s">
        <v>4</v>
      </c>
      <c r="E59" s="84" t="s">
        <v>44</v>
      </c>
      <c r="F59" s="83" t="s">
        <v>45</v>
      </c>
    </row>
    <row r="60" spans="2:6" x14ac:dyDescent="0.25">
      <c r="B60" s="67" t="s">
        <v>75</v>
      </c>
      <c r="C60" s="68" t="s">
        <v>69</v>
      </c>
      <c r="D60" s="108" t="s">
        <v>1317</v>
      </c>
      <c r="E60" s="108" t="s">
        <v>1316</v>
      </c>
      <c r="F60" s="7">
        <v>3</v>
      </c>
    </row>
    <row r="61" spans="2:6" x14ac:dyDescent="0.25">
      <c r="B61" s="67" t="s">
        <v>75</v>
      </c>
      <c r="C61" s="68" t="s">
        <v>70</v>
      </c>
      <c r="D61" t="s">
        <v>651</v>
      </c>
      <c r="E61" t="s">
        <v>1318</v>
      </c>
      <c r="F61" s="7">
        <v>1</v>
      </c>
    </row>
    <row r="62" spans="2:6" ht="15.75" thickBot="1" x14ac:dyDescent="0.3">
      <c r="B62" s="29" t="s">
        <v>75</v>
      </c>
      <c r="C62" s="30" t="s">
        <v>71</v>
      </c>
      <c r="D62" s="8" t="s">
        <v>652</v>
      </c>
      <c r="E62" s="8" t="s">
        <v>1319</v>
      </c>
      <c r="F62" s="9">
        <v>2</v>
      </c>
    </row>
    <row r="63" spans="2:6" ht="15.75" thickBot="1" x14ac:dyDescent="0.3">
      <c r="B63" s="17"/>
      <c r="C63" s="17"/>
      <c r="D63" s="17"/>
      <c r="E63" s="17"/>
      <c r="F63" s="18"/>
    </row>
    <row r="64" spans="2:6" ht="19.5" thickBot="1" x14ac:dyDescent="0.35">
      <c r="B64" s="101" t="s">
        <v>79</v>
      </c>
      <c r="C64" s="102"/>
      <c r="D64" s="102"/>
      <c r="E64" s="102"/>
      <c r="F64" s="103"/>
    </row>
    <row r="65" spans="2:6" ht="15.75" thickBot="1" x14ac:dyDescent="0.3">
      <c r="B65" s="83" t="s">
        <v>0</v>
      </c>
      <c r="C65" s="91" t="s">
        <v>46</v>
      </c>
      <c r="D65" s="83" t="s">
        <v>4</v>
      </c>
      <c r="E65" s="91" t="s">
        <v>44</v>
      </c>
      <c r="F65" s="83" t="s">
        <v>45</v>
      </c>
    </row>
    <row r="66" spans="2:6" x14ac:dyDescent="0.25">
      <c r="B66" s="57" t="s">
        <v>75</v>
      </c>
      <c r="C66" s="58" t="s">
        <v>94</v>
      </c>
      <c r="D66" s="5" t="s">
        <v>77</v>
      </c>
      <c r="E66" s="5" t="s">
        <v>654</v>
      </c>
      <c r="F66" s="6">
        <v>5</v>
      </c>
    </row>
    <row r="67" spans="2:6" x14ac:dyDescent="0.25">
      <c r="B67" s="85" t="s">
        <v>75</v>
      </c>
      <c r="C67" s="86" t="s">
        <v>70</v>
      </c>
      <c r="D67" s="108" t="s">
        <v>652</v>
      </c>
      <c r="E67" s="108" t="s">
        <v>1319</v>
      </c>
      <c r="F67" s="7">
        <v>4</v>
      </c>
    </row>
    <row r="68" spans="2:6" x14ac:dyDescent="0.25">
      <c r="B68" s="85" t="s">
        <v>75</v>
      </c>
      <c r="C68" s="86" t="s">
        <v>282</v>
      </c>
      <c r="D68" s="108" t="s">
        <v>1321</v>
      </c>
      <c r="E68" s="108" t="s">
        <v>1320</v>
      </c>
      <c r="F68" s="7">
        <v>3</v>
      </c>
    </row>
    <row r="69" spans="2:6" x14ac:dyDescent="0.25">
      <c r="B69" s="85" t="s">
        <v>75</v>
      </c>
      <c r="C69" s="86" t="s">
        <v>71</v>
      </c>
      <c r="D69" s="108" t="s">
        <v>652</v>
      </c>
      <c r="E69" s="108" t="s">
        <v>1322</v>
      </c>
      <c r="F69" s="7">
        <v>2</v>
      </c>
    </row>
    <row r="70" spans="2:6" ht="15.75" thickBot="1" x14ac:dyDescent="0.3">
      <c r="B70" s="29" t="s">
        <v>75</v>
      </c>
      <c r="C70" s="30" t="s">
        <v>70</v>
      </c>
      <c r="D70" s="8" t="s">
        <v>141</v>
      </c>
      <c r="E70" s="8" t="s">
        <v>655</v>
      </c>
      <c r="F70" s="9">
        <v>1</v>
      </c>
    </row>
    <row r="71" spans="2:6" ht="15.75" thickBot="1" x14ac:dyDescent="0.3">
      <c r="B71" s="17"/>
      <c r="C71" s="17"/>
      <c r="D71" s="17"/>
      <c r="E71" s="17"/>
      <c r="F71" s="18"/>
    </row>
    <row r="72" spans="2:6" ht="19.5" thickBot="1" x14ac:dyDescent="0.35">
      <c r="B72" s="101" t="s">
        <v>80</v>
      </c>
      <c r="C72" s="102"/>
      <c r="D72" s="102"/>
      <c r="E72" s="102"/>
      <c r="F72" s="103"/>
    </row>
    <row r="73" spans="2:6" ht="15.75" thickBot="1" x14ac:dyDescent="0.3">
      <c r="B73" s="83" t="s">
        <v>0</v>
      </c>
      <c r="C73" s="83" t="s">
        <v>46</v>
      </c>
      <c r="D73" s="83" t="s">
        <v>3</v>
      </c>
      <c r="E73" s="83" t="s">
        <v>1</v>
      </c>
      <c r="F73" s="83" t="s">
        <v>2</v>
      </c>
    </row>
    <row r="74" spans="2:6" x14ac:dyDescent="0.25">
      <c r="B74" s="55" t="s">
        <v>84</v>
      </c>
      <c r="C74" s="56" t="s">
        <v>455</v>
      </c>
      <c r="D74" s="5" t="s">
        <v>1324</v>
      </c>
      <c r="E74" s="5" t="s">
        <v>1323</v>
      </c>
      <c r="F74" s="6">
        <v>8</v>
      </c>
    </row>
    <row r="75" spans="2:6" x14ac:dyDescent="0.25">
      <c r="B75" s="24" t="s">
        <v>84</v>
      </c>
      <c r="C75" s="23" t="s">
        <v>455</v>
      </c>
      <c r="D75" s="108" t="s">
        <v>1324</v>
      </c>
      <c r="E75" s="108" t="s">
        <v>1325</v>
      </c>
      <c r="F75" s="7"/>
    </row>
    <row r="76" spans="2:6" x14ac:dyDescent="0.25">
      <c r="B76" s="24" t="s">
        <v>84</v>
      </c>
      <c r="C76" s="23" t="s">
        <v>69</v>
      </c>
      <c r="D76" s="108" t="s">
        <v>1327</v>
      </c>
      <c r="E76" s="108" t="s">
        <v>1326</v>
      </c>
      <c r="F76" s="7">
        <v>9</v>
      </c>
    </row>
    <row r="77" spans="2:6" x14ac:dyDescent="0.25">
      <c r="B77" s="24" t="s">
        <v>84</v>
      </c>
      <c r="C77" s="23" t="s">
        <v>467</v>
      </c>
      <c r="D77" s="108" t="s">
        <v>1329</v>
      </c>
      <c r="E77" s="108" t="s">
        <v>1328</v>
      </c>
      <c r="F77" s="7">
        <v>5</v>
      </c>
    </row>
    <row r="78" spans="2:6" x14ac:dyDescent="0.25">
      <c r="B78" s="24" t="s">
        <v>84</v>
      </c>
      <c r="C78" s="23" t="s">
        <v>102</v>
      </c>
      <c r="D78" s="108" t="s">
        <v>1331</v>
      </c>
      <c r="E78" s="108" t="s">
        <v>1330</v>
      </c>
      <c r="F78" s="7">
        <v>7</v>
      </c>
    </row>
    <row r="79" spans="2:6" x14ac:dyDescent="0.25">
      <c r="B79" s="24" t="s">
        <v>84</v>
      </c>
      <c r="C79" s="23" t="s">
        <v>184</v>
      </c>
      <c r="D79" s="108" t="s">
        <v>1333</v>
      </c>
      <c r="E79" s="108" t="s">
        <v>1332</v>
      </c>
      <c r="F79" s="7">
        <v>6</v>
      </c>
    </row>
    <row r="80" spans="2:6" x14ac:dyDescent="0.25">
      <c r="B80" s="24" t="s">
        <v>84</v>
      </c>
      <c r="C80" s="23" t="s">
        <v>822</v>
      </c>
      <c r="D80" s="108" t="s">
        <v>639</v>
      </c>
      <c r="E80" s="108" t="s">
        <v>1334</v>
      </c>
      <c r="F80" s="7">
        <v>12</v>
      </c>
    </row>
    <row r="81" spans="2:6" x14ac:dyDescent="0.25">
      <c r="B81" s="24" t="s">
        <v>84</v>
      </c>
      <c r="C81" s="23" t="s">
        <v>817</v>
      </c>
      <c r="D81" s="108" t="s">
        <v>1336</v>
      </c>
      <c r="E81" s="108" t="s">
        <v>1335</v>
      </c>
      <c r="F81" s="7"/>
    </row>
    <row r="82" spans="2:6" x14ac:dyDescent="0.25">
      <c r="B82" s="24" t="s">
        <v>84</v>
      </c>
      <c r="C82" s="23" t="s">
        <v>855</v>
      </c>
      <c r="D82" s="108" t="s">
        <v>1338</v>
      </c>
      <c r="E82" s="108" t="s">
        <v>1337</v>
      </c>
      <c r="F82" s="7">
        <v>1</v>
      </c>
    </row>
    <row r="83" spans="2:6" x14ac:dyDescent="0.25">
      <c r="B83" s="24" t="s">
        <v>84</v>
      </c>
      <c r="C83" s="23" t="s">
        <v>72</v>
      </c>
      <c r="D83" s="108" t="s">
        <v>1340</v>
      </c>
      <c r="E83" s="108" t="s">
        <v>1339</v>
      </c>
      <c r="F83" s="7"/>
    </row>
    <row r="84" spans="2:6" x14ac:dyDescent="0.25">
      <c r="B84" s="24" t="s">
        <v>84</v>
      </c>
      <c r="C84" s="23" t="s">
        <v>102</v>
      </c>
      <c r="D84" s="108" t="s">
        <v>1342</v>
      </c>
      <c r="E84" s="108" t="s">
        <v>1341</v>
      </c>
      <c r="F84" s="7">
        <v>2</v>
      </c>
    </row>
    <row r="85" spans="2:6" x14ac:dyDescent="0.25">
      <c r="B85" s="24" t="s">
        <v>84</v>
      </c>
      <c r="C85" s="23" t="s">
        <v>71</v>
      </c>
      <c r="D85" s="108" t="s">
        <v>641</v>
      </c>
      <c r="E85" s="108" t="s">
        <v>1343</v>
      </c>
      <c r="F85" s="7">
        <v>4</v>
      </c>
    </row>
    <row r="86" spans="2:6" x14ac:dyDescent="0.25">
      <c r="B86" s="24" t="s">
        <v>84</v>
      </c>
      <c r="C86" s="23" t="s">
        <v>455</v>
      </c>
      <c r="D86" s="108" t="s">
        <v>1345</v>
      </c>
      <c r="E86" s="108" t="s">
        <v>1344</v>
      </c>
      <c r="F86" s="7">
        <v>11</v>
      </c>
    </row>
    <row r="87" spans="2:6" x14ac:dyDescent="0.25">
      <c r="B87" s="24" t="s">
        <v>84</v>
      </c>
      <c r="C87" s="23" t="s">
        <v>70</v>
      </c>
      <c r="D87" s="108" t="s">
        <v>647</v>
      </c>
      <c r="E87" s="108" t="s">
        <v>1346</v>
      </c>
      <c r="F87" s="7">
        <v>3</v>
      </c>
    </row>
    <row r="88" spans="2:6" ht="15.75" thickBot="1" x14ac:dyDescent="0.3">
      <c r="B88" s="25" t="s">
        <v>84</v>
      </c>
      <c r="C88" s="26" t="s">
        <v>72</v>
      </c>
      <c r="D88" s="8" t="s">
        <v>1340</v>
      </c>
      <c r="E88" s="8" t="s">
        <v>1347</v>
      </c>
      <c r="F88" s="9">
        <v>10</v>
      </c>
    </row>
    <row r="89" spans="2:6" ht="15.75" thickBot="1" x14ac:dyDescent="0.3">
      <c r="B89" s="17"/>
      <c r="C89" s="17"/>
      <c r="D89" s="17"/>
      <c r="E89" s="17"/>
      <c r="F89" s="18"/>
    </row>
    <row r="90" spans="2:6" ht="19.5" thickBot="1" x14ac:dyDescent="0.35">
      <c r="B90" s="104" t="s">
        <v>81</v>
      </c>
      <c r="C90" s="105"/>
      <c r="D90" s="105"/>
      <c r="E90" s="105"/>
      <c r="F90" s="106"/>
    </row>
    <row r="91" spans="2:6" ht="15.75" thickBot="1" x14ac:dyDescent="0.3">
      <c r="B91" s="87" t="s">
        <v>0</v>
      </c>
      <c r="C91" s="88" t="s">
        <v>46</v>
      </c>
      <c r="D91" s="88" t="s">
        <v>3</v>
      </c>
      <c r="E91" s="88" t="s">
        <v>1</v>
      </c>
      <c r="F91" s="89" t="s">
        <v>2</v>
      </c>
    </row>
    <row r="92" spans="2:6" x14ac:dyDescent="0.25">
      <c r="B92" s="57" t="s">
        <v>84</v>
      </c>
      <c r="C92" s="58" t="s">
        <v>467</v>
      </c>
      <c r="D92" s="5" t="s">
        <v>1349</v>
      </c>
      <c r="E92" s="5" t="s">
        <v>1348</v>
      </c>
      <c r="F92" s="6">
        <v>7</v>
      </c>
    </row>
    <row r="93" spans="2:6" x14ac:dyDescent="0.25">
      <c r="B93" s="37" t="s">
        <v>84</v>
      </c>
      <c r="C93" s="38" t="s">
        <v>71</v>
      </c>
      <c r="D93" s="108" t="s">
        <v>641</v>
      </c>
      <c r="E93" s="108" t="s">
        <v>1350</v>
      </c>
      <c r="F93" s="7">
        <v>11</v>
      </c>
    </row>
    <row r="94" spans="2:6" x14ac:dyDescent="0.25">
      <c r="B94" s="37" t="s">
        <v>84</v>
      </c>
      <c r="C94" s="38" t="s">
        <v>186</v>
      </c>
      <c r="D94" s="108" t="s">
        <v>188</v>
      </c>
      <c r="E94" s="108" t="s">
        <v>1351</v>
      </c>
      <c r="F94" s="7">
        <v>9</v>
      </c>
    </row>
    <row r="95" spans="2:6" x14ac:dyDescent="0.25">
      <c r="B95" s="37" t="s">
        <v>84</v>
      </c>
      <c r="C95" s="38" t="s">
        <v>72</v>
      </c>
      <c r="D95" s="108" t="s">
        <v>640</v>
      </c>
      <c r="E95" s="108" t="s">
        <v>1352</v>
      </c>
      <c r="F95" s="7">
        <v>4</v>
      </c>
    </row>
    <row r="96" spans="2:6" x14ac:dyDescent="0.25">
      <c r="B96" s="37" t="s">
        <v>84</v>
      </c>
      <c r="C96" s="38" t="s">
        <v>102</v>
      </c>
      <c r="D96" s="108" t="s">
        <v>1342</v>
      </c>
      <c r="E96" s="108" t="s">
        <v>1353</v>
      </c>
      <c r="F96" s="7">
        <v>5</v>
      </c>
    </row>
    <row r="97" spans="2:6" x14ac:dyDescent="0.25">
      <c r="B97" s="37" t="s">
        <v>84</v>
      </c>
      <c r="C97" s="38" t="s">
        <v>822</v>
      </c>
      <c r="D97" s="108" t="s">
        <v>1355</v>
      </c>
      <c r="E97" s="108" t="s">
        <v>1354</v>
      </c>
      <c r="F97" s="7"/>
    </row>
    <row r="98" spans="2:6" x14ac:dyDescent="0.25">
      <c r="B98" s="37" t="s">
        <v>84</v>
      </c>
      <c r="C98" s="38" t="s">
        <v>455</v>
      </c>
      <c r="D98" s="108" t="s">
        <v>142</v>
      </c>
      <c r="E98" s="108" t="s">
        <v>1356</v>
      </c>
      <c r="F98" s="7">
        <v>6</v>
      </c>
    </row>
    <row r="99" spans="2:6" x14ac:dyDescent="0.25">
      <c r="B99" s="37" t="s">
        <v>84</v>
      </c>
      <c r="C99" s="38" t="s">
        <v>70</v>
      </c>
      <c r="D99" s="108" t="s">
        <v>642</v>
      </c>
      <c r="E99" s="108" t="s">
        <v>1357</v>
      </c>
      <c r="F99" s="7">
        <v>2</v>
      </c>
    </row>
    <row r="100" spans="2:6" x14ac:dyDescent="0.25">
      <c r="B100" s="37" t="s">
        <v>84</v>
      </c>
      <c r="C100" s="38" t="s">
        <v>102</v>
      </c>
      <c r="D100" s="108" t="s">
        <v>142</v>
      </c>
      <c r="E100" s="108" t="s">
        <v>1358</v>
      </c>
      <c r="F100" s="7">
        <v>8</v>
      </c>
    </row>
    <row r="101" spans="2:6" x14ac:dyDescent="0.25">
      <c r="B101" s="37" t="s">
        <v>84</v>
      </c>
      <c r="C101" s="38" t="s">
        <v>102</v>
      </c>
      <c r="D101" s="108" t="s">
        <v>1342</v>
      </c>
      <c r="E101" s="108" t="s">
        <v>1359</v>
      </c>
      <c r="F101" s="7">
        <v>1</v>
      </c>
    </row>
    <row r="102" spans="2:6" x14ac:dyDescent="0.25">
      <c r="B102" s="37" t="s">
        <v>84</v>
      </c>
      <c r="C102" s="38" t="s">
        <v>69</v>
      </c>
      <c r="D102" s="108" t="s">
        <v>646</v>
      </c>
      <c r="E102" s="108" t="s">
        <v>1360</v>
      </c>
      <c r="F102" s="7">
        <v>3</v>
      </c>
    </row>
    <row r="103" spans="2:6" x14ac:dyDescent="0.25">
      <c r="B103" s="37" t="s">
        <v>84</v>
      </c>
      <c r="C103" s="38" t="s">
        <v>817</v>
      </c>
      <c r="D103" s="108" t="s">
        <v>647</v>
      </c>
      <c r="E103" s="108" t="s">
        <v>1361</v>
      </c>
      <c r="F103" s="7">
        <v>12</v>
      </c>
    </row>
    <row r="104" spans="2:6" ht="15.75" thickBot="1" x14ac:dyDescent="0.3">
      <c r="B104" s="25" t="s">
        <v>84</v>
      </c>
      <c r="C104" s="26" t="s">
        <v>817</v>
      </c>
      <c r="D104" s="8" t="s">
        <v>648</v>
      </c>
      <c r="E104" s="8" t="s">
        <v>1362</v>
      </c>
      <c r="F104" s="9">
        <v>10</v>
      </c>
    </row>
    <row r="105" spans="2:6" ht="15.75" thickBot="1" x14ac:dyDescent="0.3">
      <c r="B105" s="17"/>
      <c r="C105" s="17"/>
      <c r="D105" s="17"/>
      <c r="E105" s="17"/>
      <c r="F105" s="18"/>
    </row>
    <row r="106" spans="2:6" ht="19.5" thickBot="1" x14ac:dyDescent="0.35">
      <c r="B106" s="101" t="s">
        <v>82</v>
      </c>
      <c r="C106" s="102"/>
      <c r="D106" s="102"/>
      <c r="E106" s="102"/>
      <c r="F106" s="103"/>
    </row>
    <row r="107" spans="2:6" ht="15.75" thickBot="1" x14ac:dyDescent="0.3">
      <c r="B107" s="83" t="s">
        <v>0</v>
      </c>
      <c r="C107" s="91" t="s">
        <v>46</v>
      </c>
      <c r="D107" s="83" t="s">
        <v>4</v>
      </c>
      <c r="E107" s="91" t="s">
        <v>44</v>
      </c>
      <c r="F107" s="83" t="s">
        <v>45</v>
      </c>
    </row>
    <row r="108" spans="2:6" x14ac:dyDescent="0.25">
      <c r="B108" s="55" t="s">
        <v>84</v>
      </c>
      <c r="C108" s="56" t="s">
        <v>467</v>
      </c>
      <c r="D108" s="5" t="s">
        <v>85</v>
      </c>
      <c r="E108" s="5" t="s">
        <v>1363</v>
      </c>
      <c r="F108" s="6">
        <v>4</v>
      </c>
    </row>
    <row r="109" spans="2:6" x14ac:dyDescent="0.25">
      <c r="B109" s="24" t="s">
        <v>84</v>
      </c>
      <c r="C109" s="23" t="s">
        <v>855</v>
      </c>
      <c r="D109" s="108" t="s">
        <v>143</v>
      </c>
      <c r="E109" s="108" t="s">
        <v>653</v>
      </c>
      <c r="F109" s="7">
        <v>1</v>
      </c>
    </row>
    <row r="110" spans="2:6" x14ac:dyDescent="0.25">
      <c r="B110" s="24" t="s">
        <v>84</v>
      </c>
      <c r="C110" s="23" t="s">
        <v>822</v>
      </c>
      <c r="D110" s="108" t="s">
        <v>86</v>
      </c>
      <c r="E110" s="108" t="s">
        <v>1364</v>
      </c>
      <c r="F110" s="7">
        <v>8</v>
      </c>
    </row>
    <row r="111" spans="2:6" x14ac:dyDescent="0.25">
      <c r="B111" s="24" t="s">
        <v>84</v>
      </c>
      <c r="C111" s="23" t="s">
        <v>817</v>
      </c>
      <c r="D111" s="108" t="s">
        <v>1366</v>
      </c>
      <c r="E111" s="108" t="s">
        <v>1365</v>
      </c>
      <c r="F111" s="7">
        <v>9</v>
      </c>
    </row>
    <row r="112" spans="2:6" x14ac:dyDescent="0.25">
      <c r="B112" s="24" t="s">
        <v>84</v>
      </c>
      <c r="C112" s="23" t="s">
        <v>102</v>
      </c>
      <c r="D112" s="108" t="s">
        <v>86</v>
      </c>
      <c r="E112" s="108" t="s">
        <v>1367</v>
      </c>
      <c r="F112" s="7">
        <v>3</v>
      </c>
    </row>
    <row r="113" spans="2:6" x14ac:dyDescent="0.25">
      <c r="B113" s="24" t="s">
        <v>84</v>
      </c>
      <c r="C113" s="23" t="s">
        <v>70</v>
      </c>
      <c r="D113" s="108" t="s">
        <v>1369</v>
      </c>
      <c r="E113" s="108" t="s">
        <v>1368</v>
      </c>
      <c r="F113" s="7">
        <v>2</v>
      </c>
    </row>
    <row r="114" spans="2:6" x14ac:dyDescent="0.25">
      <c r="B114" s="24" t="s">
        <v>84</v>
      </c>
      <c r="C114" s="23" t="s">
        <v>71</v>
      </c>
      <c r="D114" s="108" t="s">
        <v>1317</v>
      </c>
      <c r="E114" s="108" t="s">
        <v>1370</v>
      </c>
      <c r="F114" s="7">
        <v>5</v>
      </c>
    </row>
    <row r="115" spans="2:6" x14ac:dyDescent="0.25">
      <c r="B115" s="24" t="s">
        <v>84</v>
      </c>
      <c r="C115" s="23" t="s">
        <v>157</v>
      </c>
      <c r="D115" s="108" t="s">
        <v>143</v>
      </c>
      <c r="E115" s="108" t="s">
        <v>1371</v>
      </c>
      <c r="F115" s="7">
        <v>6</v>
      </c>
    </row>
    <row r="116" spans="2:6" ht="15.75" thickBot="1" x14ac:dyDescent="0.3">
      <c r="B116" s="25" t="s">
        <v>84</v>
      </c>
      <c r="C116" s="26" t="s">
        <v>72</v>
      </c>
      <c r="D116" s="8" t="s">
        <v>1317</v>
      </c>
      <c r="E116" s="8" t="s">
        <v>1372</v>
      </c>
      <c r="F116" s="9">
        <v>7</v>
      </c>
    </row>
    <row r="117" spans="2:6" ht="15.75" thickBot="1" x14ac:dyDescent="0.3">
      <c r="B117" s="17"/>
      <c r="C117" s="17"/>
      <c r="D117" s="17"/>
      <c r="E117" s="17"/>
      <c r="F117" s="18"/>
    </row>
    <row r="118" spans="2:6" ht="19.5" thickBot="1" x14ac:dyDescent="0.35">
      <c r="B118" s="101" t="s">
        <v>83</v>
      </c>
      <c r="C118" s="102"/>
      <c r="D118" s="102"/>
      <c r="E118" s="102"/>
      <c r="F118" s="103"/>
    </row>
    <row r="119" spans="2:6" ht="15.75" thickBot="1" x14ac:dyDescent="0.3">
      <c r="B119" s="83" t="s">
        <v>0</v>
      </c>
      <c r="C119" s="84" t="s">
        <v>46</v>
      </c>
      <c r="D119" s="83" t="s">
        <v>4</v>
      </c>
      <c r="E119" s="84" t="s">
        <v>44</v>
      </c>
      <c r="F119" s="83" t="s">
        <v>45</v>
      </c>
    </row>
    <row r="120" spans="2:6" x14ac:dyDescent="0.25">
      <c r="B120" s="62" t="s">
        <v>84</v>
      </c>
      <c r="C120" s="5" t="s">
        <v>455</v>
      </c>
      <c r="D120" s="5" t="s">
        <v>143</v>
      </c>
      <c r="E120" s="5" t="s">
        <v>211</v>
      </c>
      <c r="F120" s="6">
        <v>7</v>
      </c>
    </row>
    <row r="121" spans="2:6" x14ac:dyDescent="0.25">
      <c r="B121" s="22" t="s">
        <v>84</v>
      </c>
      <c r="C121" s="108" t="s">
        <v>467</v>
      </c>
      <c r="D121" s="108" t="s">
        <v>85</v>
      </c>
      <c r="E121" s="108" t="s">
        <v>1373</v>
      </c>
      <c r="F121" s="7">
        <v>6</v>
      </c>
    </row>
    <row r="122" spans="2:6" x14ac:dyDescent="0.25">
      <c r="B122" s="22" t="s">
        <v>84</v>
      </c>
      <c r="C122" s="108" t="s">
        <v>72</v>
      </c>
      <c r="D122" s="108" t="s">
        <v>143</v>
      </c>
      <c r="E122" s="108" t="s">
        <v>1374</v>
      </c>
      <c r="F122" s="7">
        <v>5</v>
      </c>
    </row>
    <row r="123" spans="2:6" x14ac:dyDescent="0.25">
      <c r="B123" s="22" t="s">
        <v>84</v>
      </c>
      <c r="C123" s="108" t="s">
        <v>70</v>
      </c>
      <c r="D123" s="108" t="s">
        <v>86</v>
      </c>
      <c r="E123" s="108" t="s">
        <v>1375</v>
      </c>
      <c r="F123" s="7">
        <v>2</v>
      </c>
    </row>
    <row r="124" spans="2:6" x14ac:dyDescent="0.25">
      <c r="B124" s="22" t="s">
        <v>84</v>
      </c>
      <c r="C124" s="108" t="s">
        <v>102</v>
      </c>
      <c r="D124" s="108" t="s">
        <v>656</v>
      </c>
      <c r="E124" s="108" t="s">
        <v>1376</v>
      </c>
      <c r="F124" s="7">
        <v>4</v>
      </c>
    </row>
    <row r="125" spans="2:6" x14ac:dyDescent="0.25">
      <c r="B125" s="22" t="s">
        <v>84</v>
      </c>
      <c r="C125" s="108" t="s">
        <v>467</v>
      </c>
      <c r="D125" s="108" t="s">
        <v>86</v>
      </c>
      <c r="E125" s="108" t="s">
        <v>212</v>
      </c>
      <c r="F125" s="7">
        <v>8</v>
      </c>
    </row>
    <row r="126" spans="2:6" x14ac:dyDescent="0.25">
      <c r="B126" s="22" t="s">
        <v>84</v>
      </c>
      <c r="C126" s="108" t="s">
        <v>69</v>
      </c>
      <c r="D126" s="108" t="s">
        <v>85</v>
      </c>
      <c r="E126" s="108" t="s">
        <v>1377</v>
      </c>
      <c r="F126" s="7">
        <v>1</v>
      </c>
    </row>
    <row r="127" spans="2:6" ht="15.75" thickBot="1" x14ac:dyDescent="0.3">
      <c r="B127" s="21" t="s">
        <v>84</v>
      </c>
      <c r="C127" s="8" t="s">
        <v>855</v>
      </c>
      <c r="D127" s="8" t="s">
        <v>85</v>
      </c>
      <c r="E127" s="8" t="s">
        <v>1378</v>
      </c>
      <c r="F127" s="9">
        <v>3</v>
      </c>
    </row>
    <row r="128" spans="2:6" ht="15.75" thickBot="1" x14ac:dyDescent="0.3"/>
    <row r="129" spans="1:6" ht="19.5" thickBot="1" x14ac:dyDescent="0.35">
      <c r="A129" s="109"/>
      <c r="B129" s="104" t="s">
        <v>239</v>
      </c>
      <c r="C129" s="105"/>
      <c r="D129" s="105"/>
      <c r="E129" s="105"/>
      <c r="F129" s="106"/>
    </row>
    <row r="130" spans="1:6" ht="15.75" thickBot="1" x14ac:dyDescent="0.3">
      <c r="A130" s="109"/>
      <c r="B130" s="81" t="s">
        <v>0</v>
      </c>
      <c r="C130" s="82" t="s">
        <v>46</v>
      </c>
      <c r="D130" s="81" t="s">
        <v>3</v>
      </c>
      <c r="E130" s="82" t="s">
        <v>1</v>
      </c>
      <c r="F130" s="81" t="s">
        <v>2</v>
      </c>
    </row>
    <row r="131" spans="1:6" x14ac:dyDescent="0.25">
      <c r="B131" s="62" t="s">
        <v>243</v>
      </c>
      <c r="C131" s="32" t="s">
        <v>221</v>
      </c>
      <c r="D131" s="111" t="s">
        <v>1382</v>
      </c>
      <c r="E131" s="5" t="s">
        <v>1379</v>
      </c>
      <c r="F131" s="6">
        <v>2</v>
      </c>
    </row>
    <row r="132" spans="1:6" x14ac:dyDescent="0.25">
      <c r="B132" s="22" t="s">
        <v>243</v>
      </c>
      <c r="C132" s="107" t="s">
        <v>221</v>
      </c>
      <c r="D132" s="110" t="s">
        <v>1383</v>
      </c>
      <c r="E132" s="108" t="s">
        <v>1380</v>
      </c>
      <c r="F132" s="7">
        <v>3</v>
      </c>
    </row>
    <row r="133" spans="1:6" ht="15.75" thickBot="1" x14ac:dyDescent="0.3">
      <c r="B133" s="21" t="s">
        <v>243</v>
      </c>
      <c r="C133" s="27" t="s">
        <v>174</v>
      </c>
      <c r="D133" s="112" t="s">
        <v>657</v>
      </c>
      <c r="E133" s="8" t="s">
        <v>1381</v>
      </c>
      <c r="F133" s="9">
        <v>1</v>
      </c>
    </row>
    <row r="134" spans="1:6" ht="15.75" thickBot="1" x14ac:dyDescent="0.3">
      <c r="C134" s="17"/>
    </row>
    <row r="135" spans="1:6" ht="19.5" thickBot="1" x14ac:dyDescent="0.35">
      <c r="B135" s="104" t="s">
        <v>240</v>
      </c>
      <c r="C135" s="105"/>
      <c r="D135" s="105"/>
      <c r="E135" s="105"/>
      <c r="F135" s="106"/>
    </row>
    <row r="136" spans="1:6" ht="15.75" thickBot="1" x14ac:dyDescent="0.3">
      <c r="B136" s="81" t="s">
        <v>0</v>
      </c>
      <c r="C136" s="82" t="s">
        <v>46</v>
      </c>
      <c r="D136" s="81" t="s">
        <v>3</v>
      </c>
      <c r="E136" s="82" t="s">
        <v>1</v>
      </c>
      <c r="F136" s="81" t="s">
        <v>2</v>
      </c>
    </row>
    <row r="137" spans="1:6" x14ac:dyDescent="0.25">
      <c r="B137" s="34" t="s">
        <v>243</v>
      </c>
      <c r="C137" s="32" t="s">
        <v>221</v>
      </c>
      <c r="D137" s="5" t="s">
        <v>658</v>
      </c>
      <c r="E137" s="5" t="s">
        <v>1384</v>
      </c>
      <c r="F137" s="6">
        <v>4</v>
      </c>
    </row>
    <row r="138" spans="1:6" x14ac:dyDescent="0.25">
      <c r="B138" s="33" t="s">
        <v>243</v>
      </c>
      <c r="C138" s="107" t="s">
        <v>221</v>
      </c>
      <c r="D138" s="108" t="s">
        <v>1389</v>
      </c>
      <c r="E138" s="108" t="s">
        <v>1385</v>
      </c>
      <c r="F138" s="7">
        <v>1</v>
      </c>
    </row>
    <row r="139" spans="1:6" x14ac:dyDescent="0.25">
      <c r="B139" s="33" t="s">
        <v>243</v>
      </c>
      <c r="C139" s="107" t="s">
        <v>222</v>
      </c>
      <c r="D139" s="108" t="s">
        <v>217</v>
      </c>
      <c r="E139" s="108" t="s">
        <v>659</v>
      </c>
      <c r="F139" s="7">
        <v>6</v>
      </c>
    </row>
    <row r="140" spans="1:6" x14ac:dyDescent="0.25">
      <c r="B140" s="33" t="s">
        <v>243</v>
      </c>
      <c r="C140" s="107" t="s">
        <v>174</v>
      </c>
      <c r="D140" s="108" t="s">
        <v>1217</v>
      </c>
      <c r="E140" s="108" t="s">
        <v>1386</v>
      </c>
      <c r="F140" s="7">
        <v>2</v>
      </c>
    </row>
    <row r="141" spans="1:6" x14ac:dyDescent="0.25">
      <c r="B141" s="33" t="s">
        <v>243</v>
      </c>
      <c r="C141" s="107" t="s">
        <v>174</v>
      </c>
      <c r="D141" s="108" t="s">
        <v>214</v>
      </c>
      <c r="E141" s="108" t="s">
        <v>1387</v>
      </c>
      <c r="F141" s="7">
        <v>5</v>
      </c>
    </row>
    <row r="142" spans="1:6" ht="15.75" thickBot="1" x14ac:dyDescent="0.3">
      <c r="B142" s="31" t="s">
        <v>243</v>
      </c>
      <c r="C142" s="27" t="s">
        <v>174</v>
      </c>
      <c r="D142" s="8" t="s">
        <v>1390</v>
      </c>
      <c r="E142" s="8" t="s">
        <v>1388</v>
      </c>
      <c r="F142" s="9">
        <v>3</v>
      </c>
    </row>
    <row r="143" spans="1:6" ht="15.75" thickBot="1" x14ac:dyDescent="0.3">
      <c r="B143" s="17"/>
      <c r="C143" s="17"/>
      <c r="D143" s="17"/>
      <c r="E143" s="17"/>
      <c r="F143" s="18"/>
    </row>
    <row r="144" spans="1:6" ht="19.5" thickBot="1" x14ac:dyDescent="0.35">
      <c r="B144" s="101" t="s">
        <v>241</v>
      </c>
      <c r="C144" s="102"/>
      <c r="D144" s="102"/>
      <c r="E144" s="102"/>
      <c r="F144" s="103"/>
    </row>
    <row r="145" spans="2:6" ht="15.75" thickBot="1" x14ac:dyDescent="0.3">
      <c r="B145" s="81" t="s">
        <v>0</v>
      </c>
      <c r="C145" s="90" t="s">
        <v>46</v>
      </c>
      <c r="D145" s="81" t="s">
        <v>4</v>
      </c>
      <c r="E145" s="90" t="s">
        <v>44</v>
      </c>
      <c r="F145" s="81" t="s">
        <v>45</v>
      </c>
    </row>
    <row r="146" spans="2:6" x14ac:dyDescent="0.25">
      <c r="B146" s="34" t="s">
        <v>243</v>
      </c>
      <c r="C146" s="32" t="s">
        <v>221</v>
      </c>
      <c r="D146" s="5" t="s">
        <v>1394</v>
      </c>
      <c r="E146" s="5" t="s">
        <v>1391</v>
      </c>
      <c r="F146" s="6">
        <v>2</v>
      </c>
    </row>
    <row r="147" spans="2:6" ht="15.75" thickBot="1" x14ac:dyDescent="0.3">
      <c r="B147" s="31" t="s">
        <v>243</v>
      </c>
      <c r="C147" s="27" t="s">
        <v>174</v>
      </c>
      <c r="D147" s="8" t="s">
        <v>1393</v>
      </c>
      <c r="E147" s="8" t="s">
        <v>1392</v>
      </c>
      <c r="F147" s="9">
        <v>1</v>
      </c>
    </row>
    <row r="148" spans="2:6" ht="15.75" thickBot="1" x14ac:dyDescent="0.3">
      <c r="B148" s="17"/>
      <c r="C148" s="17"/>
      <c r="E148" s="17"/>
    </row>
    <row r="149" spans="2:6" ht="19.5" thickBot="1" x14ac:dyDescent="0.35">
      <c r="B149" s="101" t="s">
        <v>242</v>
      </c>
      <c r="C149" s="102"/>
      <c r="D149" s="102"/>
      <c r="E149" s="102"/>
      <c r="F149" s="103"/>
    </row>
    <row r="150" spans="2:6" ht="15.75" thickBot="1" x14ac:dyDescent="0.3">
      <c r="B150" s="81" t="s">
        <v>0</v>
      </c>
      <c r="C150" s="90" t="s">
        <v>46</v>
      </c>
      <c r="D150" s="81" t="s">
        <v>4</v>
      </c>
      <c r="E150" s="90" t="s">
        <v>44</v>
      </c>
      <c r="F150" s="81" t="s">
        <v>45</v>
      </c>
    </row>
    <row r="151" spans="2:6" x14ac:dyDescent="0.25">
      <c r="B151" s="62" t="s">
        <v>243</v>
      </c>
      <c r="C151" s="5" t="s">
        <v>174</v>
      </c>
      <c r="D151" s="5" t="s">
        <v>660</v>
      </c>
      <c r="E151" s="5" t="s">
        <v>1395</v>
      </c>
      <c r="F151" s="6">
        <v>1</v>
      </c>
    </row>
    <row r="152" spans="2:6" x14ac:dyDescent="0.25">
      <c r="B152" s="22" t="s">
        <v>243</v>
      </c>
      <c r="C152" s="108" t="s">
        <v>221</v>
      </c>
      <c r="D152" s="108" t="s">
        <v>1394</v>
      </c>
      <c r="E152" s="108" t="s">
        <v>1396</v>
      </c>
      <c r="F152" s="7">
        <v>2</v>
      </c>
    </row>
    <row r="153" spans="2:6" x14ac:dyDescent="0.25">
      <c r="B153" s="22" t="s">
        <v>243</v>
      </c>
      <c r="C153" s="108" t="s">
        <v>222</v>
      </c>
      <c r="D153" s="110" t="s">
        <v>244</v>
      </c>
      <c r="E153" s="108" t="s">
        <v>1397</v>
      </c>
      <c r="F153" s="7">
        <v>3</v>
      </c>
    </row>
    <row r="154" spans="2:6" ht="15.75" thickBot="1" x14ac:dyDescent="0.3">
      <c r="B154" s="21" t="s">
        <v>243</v>
      </c>
      <c r="C154" s="8" t="s">
        <v>174</v>
      </c>
      <c r="D154" s="8" t="s">
        <v>1399</v>
      </c>
      <c r="E154" s="8" t="s">
        <v>1398</v>
      </c>
      <c r="F154" s="9">
        <v>4</v>
      </c>
    </row>
    <row r="155" spans="2:6" ht="15.75" thickBot="1" x14ac:dyDescent="0.3"/>
    <row r="156" spans="2:6" ht="19.5" thickBot="1" x14ac:dyDescent="0.35">
      <c r="B156" s="101" t="s">
        <v>661</v>
      </c>
      <c r="C156" s="102"/>
      <c r="D156" s="102"/>
      <c r="E156" s="102"/>
      <c r="F156" s="103"/>
    </row>
    <row r="157" spans="2:6" ht="15.75" thickBot="1" x14ac:dyDescent="0.3">
      <c r="B157" s="81" t="s">
        <v>0</v>
      </c>
      <c r="C157" s="90" t="s">
        <v>46</v>
      </c>
      <c r="D157" s="81" t="s">
        <v>4</v>
      </c>
      <c r="E157" s="90" t="s">
        <v>44</v>
      </c>
      <c r="F157" s="81" t="s">
        <v>45</v>
      </c>
    </row>
    <row r="158" spans="2:6" ht="15.75" thickBot="1" x14ac:dyDescent="0.3">
      <c r="B158" s="65" t="s">
        <v>662</v>
      </c>
      <c r="C158" s="66" t="s">
        <v>221</v>
      </c>
      <c r="D158" s="63" t="s">
        <v>1269</v>
      </c>
      <c r="E158" s="63" t="s">
        <v>1400</v>
      </c>
      <c r="F158" s="64">
        <v>1</v>
      </c>
    </row>
  </sheetData>
  <sheetProtection algorithmName="SHA-512" hashValue="OrfAjwLEXV17R9YXeLZyaA6SvYiXq6T/XUq20PpRhUTicPwsmhLVZw5ihu6fOyEvHqPEVwnjCqtZBV7Z3cr8Xw==" saltValue="cAwp4kCsoCdPf+ZVadSTqg==" spinCount="100000" sheet="1" formatCells="0" formatColumns="0" formatRows="0" insertColumns="0" insertRows="0" insertHyperlinks="0" deleteColumns="0" deleteRows="0" sort="0" autoFilter="0" pivotTables="0"/>
  <autoFilter ref="B3:F11" xr:uid="{00000000-0001-0000-0500-000000000000}">
    <sortState xmlns:xlrd2="http://schemas.microsoft.com/office/spreadsheetml/2017/richdata2" ref="B4:F11">
      <sortCondition ref="E3:E11"/>
    </sortState>
  </autoFilter>
  <mergeCells count="17">
    <mergeCell ref="B106:F106"/>
    <mergeCell ref="B118:F118"/>
    <mergeCell ref="B44:F44"/>
    <mergeCell ref="B58:F58"/>
    <mergeCell ref="B64:F64"/>
    <mergeCell ref="B72:F72"/>
    <mergeCell ref="B90:F90"/>
    <mergeCell ref="B2:F2"/>
    <mergeCell ref="B13:F13"/>
    <mergeCell ref="B22:F22"/>
    <mergeCell ref="B30:F30"/>
    <mergeCell ref="B35:F35"/>
    <mergeCell ref="B156:F156"/>
    <mergeCell ref="B129:F129"/>
    <mergeCell ref="B135:F135"/>
    <mergeCell ref="B144:F144"/>
    <mergeCell ref="B149:F149"/>
  </mergeCells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B1:F84"/>
  <sheetViews>
    <sheetView topLeftCell="A58" zoomScaleNormal="100" zoomScaleSheetLayoutView="100" workbookViewId="0">
      <selection activeCell="E81" sqref="E81"/>
    </sheetView>
  </sheetViews>
  <sheetFormatPr baseColWidth="10" defaultRowHeight="15" x14ac:dyDescent="0.25"/>
  <cols>
    <col min="2" max="2" width="3" customWidth="1"/>
    <col min="3" max="3" width="25.140625" customWidth="1"/>
    <col min="4" max="4" width="17.42578125" customWidth="1"/>
    <col min="5" max="6" width="11.5703125" customWidth="1"/>
  </cols>
  <sheetData>
    <row r="1" spans="2:6" x14ac:dyDescent="0.25">
      <c r="B1" s="39"/>
      <c r="C1" s="3"/>
      <c r="D1" s="3"/>
      <c r="E1" s="4"/>
      <c r="F1" s="4"/>
    </row>
    <row r="2" spans="2:6" ht="23.25" x14ac:dyDescent="0.35">
      <c r="C2" s="1" t="s">
        <v>0</v>
      </c>
      <c r="D2" s="1" t="s">
        <v>87</v>
      </c>
    </row>
    <row r="3" spans="2:6" x14ac:dyDescent="0.25">
      <c r="B3" s="40"/>
      <c r="C3" s="92" t="s">
        <v>37</v>
      </c>
      <c r="D3" s="92" t="s">
        <v>41</v>
      </c>
      <c r="E3" s="92" t="s">
        <v>42</v>
      </c>
      <c r="F3" s="92" t="s">
        <v>43</v>
      </c>
    </row>
    <row r="4" spans="2:6" x14ac:dyDescent="0.25">
      <c r="B4" s="39">
        <v>1</v>
      </c>
      <c r="C4" s="3" t="s">
        <v>1091</v>
      </c>
      <c r="D4" s="3" t="s">
        <v>1091</v>
      </c>
      <c r="E4" s="2">
        <v>1002</v>
      </c>
      <c r="F4" s="2">
        <v>16</v>
      </c>
    </row>
    <row r="5" spans="2:6" x14ac:dyDescent="0.25">
      <c r="B5" s="39">
        <v>2</v>
      </c>
      <c r="C5" s="3" t="s">
        <v>254</v>
      </c>
      <c r="D5" s="3" t="s">
        <v>665</v>
      </c>
      <c r="E5" s="2">
        <v>696</v>
      </c>
      <c r="F5" s="2">
        <v>9</v>
      </c>
    </row>
    <row r="6" spans="2:6" x14ac:dyDescent="0.25">
      <c r="B6" s="39">
        <v>3</v>
      </c>
      <c r="C6" s="3" t="s">
        <v>249</v>
      </c>
      <c r="D6" s="3" t="s">
        <v>179</v>
      </c>
      <c r="E6" s="2">
        <v>596</v>
      </c>
      <c r="F6" s="2">
        <v>15</v>
      </c>
    </row>
    <row r="7" spans="2:6" x14ac:dyDescent="0.25">
      <c r="B7" s="39">
        <v>4</v>
      </c>
      <c r="C7" s="3" t="s">
        <v>256</v>
      </c>
      <c r="D7" s="3" t="s">
        <v>663</v>
      </c>
      <c r="E7" s="2">
        <v>552</v>
      </c>
      <c r="F7" s="2">
        <v>7</v>
      </c>
    </row>
    <row r="8" spans="2:6" x14ac:dyDescent="0.25">
      <c r="B8" s="39">
        <v>5</v>
      </c>
      <c r="C8" s="3" t="s">
        <v>136</v>
      </c>
      <c r="D8" s="3" t="s">
        <v>145</v>
      </c>
      <c r="E8" s="2">
        <v>435</v>
      </c>
      <c r="F8" s="2">
        <v>9</v>
      </c>
    </row>
    <row r="9" spans="2:6" x14ac:dyDescent="0.25">
      <c r="B9" s="39">
        <v>6</v>
      </c>
      <c r="C9" s="3" t="s">
        <v>270</v>
      </c>
      <c r="D9" s="3" t="s">
        <v>667</v>
      </c>
      <c r="E9" s="2">
        <v>369</v>
      </c>
      <c r="F9" s="2">
        <v>10</v>
      </c>
    </row>
    <row r="10" spans="2:6" x14ac:dyDescent="0.25">
      <c r="B10" s="39">
        <v>7</v>
      </c>
      <c r="C10" s="3" t="s">
        <v>180</v>
      </c>
      <c r="D10" s="3" t="s">
        <v>181</v>
      </c>
      <c r="E10" s="2">
        <v>320</v>
      </c>
      <c r="F10" s="2">
        <v>11</v>
      </c>
    </row>
    <row r="11" spans="2:6" x14ac:dyDescent="0.25">
      <c r="B11" s="39">
        <v>8</v>
      </c>
      <c r="C11" s="3" t="s">
        <v>163</v>
      </c>
      <c r="D11" s="3" t="s">
        <v>164</v>
      </c>
      <c r="E11" s="2">
        <v>310</v>
      </c>
      <c r="F11" s="2">
        <v>7</v>
      </c>
    </row>
    <row r="12" spans="2:6" x14ac:dyDescent="0.25">
      <c r="B12" s="39">
        <v>9</v>
      </c>
      <c r="C12" s="3" t="s">
        <v>282</v>
      </c>
      <c r="D12" s="3" t="s">
        <v>664</v>
      </c>
      <c r="E12" s="2">
        <v>173</v>
      </c>
      <c r="F12" s="2">
        <v>8</v>
      </c>
    </row>
    <row r="13" spans="2:6" x14ac:dyDescent="0.25">
      <c r="B13" s="39">
        <v>10</v>
      </c>
      <c r="C13" s="3" t="s">
        <v>1070</v>
      </c>
      <c r="D13" s="3" t="s">
        <v>1401</v>
      </c>
      <c r="E13" s="2">
        <v>160</v>
      </c>
      <c r="F13" s="2">
        <v>5</v>
      </c>
    </row>
    <row r="14" spans="2:6" x14ac:dyDescent="0.25">
      <c r="B14" s="39">
        <v>11</v>
      </c>
      <c r="C14" s="3" t="s">
        <v>95</v>
      </c>
      <c r="D14" s="3" t="s">
        <v>96</v>
      </c>
      <c r="E14" s="2">
        <v>155</v>
      </c>
      <c r="F14" s="2">
        <v>7</v>
      </c>
    </row>
    <row r="15" spans="2:6" x14ac:dyDescent="0.25">
      <c r="B15" s="39">
        <v>12</v>
      </c>
      <c r="C15" s="3" t="s">
        <v>674</v>
      </c>
      <c r="D15" s="3" t="s">
        <v>166</v>
      </c>
      <c r="E15" s="2">
        <v>92</v>
      </c>
      <c r="F15" s="2">
        <v>4</v>
      </c>
    </row>
    <row r="16" spans="2:6" x14ac:dyDescent="0.25">
      <c r="B16" s="39">
        <v>13</v>
      </c>
      <c r="C16" s="3" t="s">
        <v>273</v>
      </c>
      <c r="D16" s="3" t="s">
        <v>666</v>
      </c>
      <c r="E16" s="2">
        <v>32</v>
      </c>
      <c r="F16" s="2">
        <v>3</v>
      </c>
    </row>
    <row r="17" spans="2:6" x14ac:dyDescent="0.25">
      <c r="B17" s="39"/>
      <c r="C17" s="3"/>
      <c r="D17" s="3"/>
      <c r="E17" s="4"/>
      <c r="F17" s="4"/>
    </row>
    <row r="18" spans="2:6" ht="23.25" x14ac:dyDescent="0.35">
      <c r="C18" s="1" t="s">
        <v>0</v>
      </c>
      <c r="D18" s="1" t="s">
        <v>75</v>
      </c>
    </row>
    <row r="19" spans="2:6" x14ac:dyDescent="0.25">
      <c r="B19" s="40"/>
      <c r="C19" s="92" t="s">
        <v>37</v>
      </c>
      <c r="D19" s="92" t="s">
        <v>41</v>
      </c>
      <c r="E19" s="92" t="s">
        <v>42</v>
      </c>
      <c r="F19" s="92" t="s">
        <v>43</v>
      </c>
    </row>
    <row r="20" spans="2:6" x14ac:dyDescent="0.25">
      <c r="B20" s="39">
        <v>1</v>
      </c>
      <c r="C20" s="3" t="s">
        <v>70</v>
      </c>
      <c r="D20" s="3" t="s">
        <v>98</v>
      </c>
      <c r="E20" s="2">
        <v>1096</v>
      </c>
      <c r="F20" s="2">
        <v>16</v>
      </c>
    </row>
    <row r="21" spans="2:6" x14ac:dyDescent="0.25">
      <c r="B21" s="39">
        <v>2</v>
      </c>
      <c r="C21" s="3" t="s">
        <v>71</v>
      </c>
      <c r="D21" s="3" t="s">
        <v>97</v>
      </c>
      <c r="E21" s="2">
        <v>976</v>
      </c>
      <c r="F21" s="2">
        <v>16</v>
      </c>
    </row>
    <row r="22" spans="2:6" x14ac:dyDescent="0.25">
      <c r="B22" s="39">
        <v>3</v>
      </c>
      <c r="C22" s="3" t="s">
        <v>69</v>
      </c>
      <c r="D22" s="3" t="s">
        <v>100</v>
      </c>
      <c r="E22" s="2">
        <v>804</v>
      </c>
      <c r="F22" s="2">
        <v>16</v>
      </c>
    </row>
    <row r="23" spans="2:6" x14ac:dyDescent="0.25">
      <c r="B23" s="39">
        <v>4</v>
      </c>
      <c r="C23" s="3" t="s">
        <v>282</v>
      </c>
      <c r="D23" s="3" t="s">
        <v>664</v>
      </c>
      <c r="E23" s="2">
        <v>531</v>
      </c>
      <c r="F23" s="2">
        <v>14</v>
      </c>
    </row>
    <row r="24" spans="2:6" x14ac:dyDescent="0.25">
      <c r="B24" s="39">
        <v>5</v>
      </c>
      <c r="C24" s="3" t="s">
        <v>423</v>
      </c>
      <c r="D24" s="3" t="s">
        <v>1407</v>
      </c>
      <c r="E24" s="2">
        <v>364</v>
      </c>
      <c r="F24" s="2">
        <v>6</v>
      </c>
    </row>
    <row r="25" spans="2:6" x14ac:dyDescent="0.25">
      <c r="B25" s="39">
        <v>6</v>
      </c>
      <c r="C25" s="3" t="s">
        <v>72</v>
      </c>
      <c r="D25" s="3" t="s">
        <v>99</v>
      </c>
      <c r="E25" s="2">
        <v>354</v>
      </c>
      <c r="F25" s="2">
        <v>7</v>
      </c>
    </row>
    <row r="26" spans="2:6" x14ac:dyDescent="0.25">
      <c r="B26" s="39">
        <v>7</v>
      </c>
      <c r="C26" s="3" t="s">
        <v>94</v>
      </c>
      <c r="D26" s="3" t="s">
        <v>101</v>
      </c>
      <c r="E26" s="2">
        <v>312</v>
      </c>
      <c r="F26" s="2">
        <v>11</v>
      </c>
    </row>
    <row r="27" spans="2:6" x14ac:dyDescent="0.25">
      <c r="B27" s="39">
        <v>8</v>
      </c>
      <c r="C27" s="3" t="s">
        <v>171</v>
      </c>
      <c r="D27" s="3" t="s">
        <v>172</v>
      </c>
      <c r="E27" s="2">
        <v>240</v>
      </c>
      <c r="F27" s="2">
        <v>5</v>
      </c>
    </row>
    <row r="28" spans="2:6" x14ac:dyDescent="0.25">
      <c r="B28" s="39">
        <v>9</v>
      </c>
      <c r="C28" s="3" t="s">
        <v>182</v>
      </c>
      <c r="D28" s="3" t="s">
        <v>183</v>
      </c>
      <c r="E28" s="2">
        <v>120</v>
      </c>
      <c r="F28" s="2">
        <v>4</v>
      </c>
    </row>
    <row r="29" spans="2:6" x14ac:dyDescent="0.25">
      <c r="B29" s="39">
        <v>10</v>
      </c>
      <c r="C29" s="3" t="s">
        <v>412</v>
      </c>
      <c r="D29" s="3" t="s">
        <v>669</v>
      </c>
      <c r="E29" s="2">
        <v>88</v>
      </c>
      <c r="F29" s="2">
        <v>1</v>
      </c>
    </row>
    <row r="30" spans="2:6" x14ac:dyDescent="0.25">
      <c r="B30" s="39">
        <v>11</v>
      </c>
      <c r="C30" s="3" t="s">
        <v>222</v>
      </c>
      <c r="D30" s="3" t="s">
        <v>246</v>
      </c>
      <c r="E30" s="2">
        <v>68</v>
      </c>
      <c r="F30" s="2">
        <v>3</v>
      </c>
    </row>
    <row r="31" spans="2:6" x14ac:dyDescent="0.25">
      <c r="B31" s="39">
        <v>12</v>
      </c>
      <c r="C31" s="3" t="s">
        <v>102</v>
      </c>
      <c r="D31" s="3" t="s">
        <v>103</v>
      </c>
      <c r="E31" s="2">
        <v>20</v>
      </c>
      <c r="F31" s="2">
        <v>1</v>
      </c>
    </row>
    <row r="32" spans="2:6" x14ac:dyDescent="0.25">
      <c r="B32" s="39">
        <v>13</v>
      </c>
      <c r="C32" s="3" t="s">
        <v>727</v>
      </c>
      <c r="D32" s="3" t="s">
        <v>1408</v>
      </c>
      <c r="E32" s="2">
        <v>16</v>
      </c>
      <c r="F32" s="2">
        <v>1</v>
      </c>
    </row>
    <row r="33" spans="2:6" x14ac:dyDescent="0.25">
      <c r="B33" s="39">
        <v>14</v>
      </c>
      <c r="C33" s="3" t="s">
        <v>352</v>
      </c>
      <c r="D33" s="3" t="s">
        <v>671</v>
      </c>
      <c r="E33" s="2">
        <v>16</v>
      </c>
      <c r="F33" s="2">
        <v>1</v>
      </c>
    </row>
    <row r="34" spans="2:6" x14ac:dyDescent="0.25">
      <c r="B34" s="39">
        <v>15</v>
      </c>
      <c r="C34" s="3" t="s">
        <v>186</v>
      </c>
      <c r="D34" s="3" t="s">
        <v>187</v>
      </c>
      <c r="E34" s="2">
        <v>5</v>
      </c>
      <c r="F34" s="2">
        <v>1</v>
      </c>
    </row>
    <row r="35" spans="2:6" x14ac:dyDescent="0.25">
      <c r="B35" s="41"/>
      <c r="C35" s="19"/>
      <c r="D35" s="19"/>
      <c r="E35" s="20"/>
      <c r="F35" s="20"/>
    </row>
    <row r="36" spans="2:6" ht="23.25" x14ac:dyDescent="0.35">
      <c r="C36" s="1" t="s">
        <v>0</v>
      </c>
      <c r="D36" s="1" t="s">
        <v>84</v>
      </c>
    </row>
    <row r="37" spans="2:6" x14ac:dyDescent="0.25">
      <c r="B37" s="40"/>
      <c r="C37" s="92" t="s">
        <v>37</v>
      </c>
      <c r="D37" s="92" t="s">
        <v>41</v>
      </c>
      <c r="E37" s="92" t="s">
        <v>42</v>
      </c>
      <c r="F37" s="92" t="s">
        <v>43</v>
      </c>
    </row>
    <row r="38" spans="2:6" x14ac:dyDescent="0.25">
      <c r="B38" s="39">
        <v>1</v>
      </c>
      <c r="C38" s="3" t="s">
        <v>855</v>
      </c>
      <c r="D38" s="3" t="s">
        <v>146</v>
      </c>
      <c r="E38" s="2">
        <v>1372</v>
      </c>
      <c r="F38" s="2">
        <v>16</v>
      </c>
    </row>
    <row r="39" spans="2:6" x14ac:dyDescent="0.25">
      <c r="B39" s="39">
        <v>2</v>
      </c>
      <c r="C39" s="3" t="s">
        <v>69</v>
      </c>
      <c r="D39" s="3" t="s">
        <v>100</v>
      </c>
      <c r="E39" s="2">
        <v>864</v>
      </c>
      <c r="F39" s="2">
        <v>16</v>
      </c>
    </row>
    <row r="40" spans="2:6" x14ac:dyDescent="0.25">
      <c r="B40" s="39">
        <v>3</v>
      </c>
      <c r="C40" s="3" t="s">
        <v>70</v>
      </c>
      <c r="D40" s="3" t="s">
        <v>98</v>
      </c>
      <c r="E40" s="2">
        <v>728</v>
      </c>
      <c r="F40" s="2">
        <v>16</v>
      </c>
    </row>
    <row r="41" spans="2:6" x14ac:dyDescent="0.25">
      <c r="B41" s="39">
        <v>4</v>
      </c>
      <c r="C41" s="3" t="s">
        <v>102</v>
      </c>
      <c r="D41" s="3" t="s">
        <v>103</v>
      </c>
      <c r="E41" s="2">
        <v>536</v>
      </c>
      <c r="F41" s="2">
        <v>16</v>
      </c>
    </row>
    <row r="42" spans="2:6" x14ac:dyDescent="0.25">
      <c r="B42" s="39">
        <v>5</v>
      </c>
      <c r="C42" s="3" t="s">
        <v>817</v>
      </c>
      <c r="D42" s="3" t="s">
        <v>1405</v>
      </c>
      <c r="E42" s="2">
        <v>423</v>
      </c>
      <c r="F42" s="2">
        <v>14</v>
      </c>
    </row>
    <row r="43" spans="2:6" x14ac:dyDescent="0.25">
      <c r="B43" s="39">
        <v>6</v>
      </c>
      <c r="C43" s="3" t="s">
        <v>71</v>
      </c>
      <c r="D43" s="3" t="s">
        <v>97</v>
      </c>
      <c r="E43" s="2">
        <v>403</v>
      </c>
      <c r="F43" s="2">
        <v>16</v>
      </c>
    </row>
    <row r="44" spans="2:6" x14ac:dyDescent="0.25">
      <c r="B44" s="39">
        <v>7</v>
      </c>
      <c r="C44" s="3" t="s">
        <v>467</v>
      </c>
      <c r="D44" s="3" t="s">
        <v>672</v>
      </c>
      <c r="E44" s="2">
        <v>401</v>
      </c>
      <c r="F44" s="2">
        <v>16</v>
      </c>
    </row>
    <row r="45" spans="2:6" x14ac:dyDescent="0.25">
      <c r="B45" s="39">
        <v>8</v>
      </c>
      <c r="C45" s="3" t="s">
        <v>72</v>
      </c>
      <c r="D45" s="3" t="s">
        <v>99</v>
      </c>
      <c r="E45" s="2">
        <v>386</v>
      </c>
      <c r="F45" s="2">
        <v>16</v>
      </c>
    </row>
    <row r="46" spans="2:6" x14ac:dyDescent="0.25">
      <c r="B46" s="39">
        <v>9</v>
      </c>
      <c r="C46" s="3" t="s">
        <v>822</v>
      </c>
      <c r="D46" s="3" t="s">
        <v>1406</v>
      </c>
      <c r="E46" s="2">
        <v>328</v>
      </c>
      <c r="F46" s="2">
        <v>16</v>
      </c>
    </row>
    <row r="47" spans="2:6" x14ac:dyDescent="0.25">
      <c r="B47" s="39">
        <v>10</v>
      </c>
      <c r="C47" s="3" t="s">
        <v>455</v>
      </c>
      <c r="D47" s="3" t="s">
        <v>673</v>
      </c>
      <c r="E47" s="2">
        <v>281</v>
      </c>
      <c r="F47" s="2">
        <v>16</v>
      </c>
    </row>
    <row r="48" spans="2:6" x14ac:dyDescent="0.25">
      <c r="B48" s="39">
        <v>11</v>
      </c>
      <c r="C48" s="3" t="s">
        <v>423</v>
      </c>
      <c r="D48" s="3" t="s">
        <v>1407</v>
      </c>
      <c r="E48" s="2">
        <v>190</v>
      </c>
      <c r="F48" s="2">
        <v>9</v>
      </c>
    </row>
    <row r="49" spans="2:6" x14ac:dyDescent="0.25">
      <c r="B49" s="39">
        <v>12</v>
      </c>
      <c r="C49" s="3" t="s">
        <v>184</v>
      </c>
      <c r="D49" s="3" t="s">
        <v>185</v>
      </c>
      <c r="E49" s="2">
        <v>129</v>
      </c>
      <c r="F49" s="2">
        <v>4</v>
      </c>
    </row>
    <row r="50" spans="2:6" x14ac:dyDescent="0.25">
      <c r="B50" s="39">
        <v>13</v>
      </c>
      <c r="C50" s="3" t="s">
        <v>157</v>
      </c>
      <c r="D50" s="3" t="s">
        <v>165</v>
      </c>
      <c r="E50" s="2">
        <v>119</v>
      </c>
      <c r="F50" s="2">
        <v>9</v>
      </c>
    </row>
    <row r="51" spans="2:6" x14ac:dyDescent="0.25">
      <c r="B51" s="39">
        <v>14</v>
      </c>
      <c r="C51" s="3" t="s">
        <v>186</v>
      </c>
      <c r="D51" s="3" t="s">
        <v>187</v>
      </c>
      <c r="E51" s="2">
        <v>88</v>
      </c>
      <c r="F51" s="2">
        <v>7</v>
      </c>
    </row>
    <row r="52" spans="2:6" x14ac:dyDescent="0.25">
      <c r="B52" s="39">
        <v>15</v>
      </c>
      <c r="C52" s="3" t="s">
        <v>171</v>
      </c>
      <c r="D52" s="3" t="s">
        <v>172</v>
      </c>
      <c r="E52" s="2">
        <v>63</v>
      </c>
      <c r="F52" s="2">
        <v>7</v>
      </c>
    </row>
    <row r="53" spans="2:6" x14ac:dyDescent="0.25">
      <c r="B53" s="39">
        <v>16</v>
      </c>
      <c r="C53" s="3" t="s">
        <v>352</v>
      </c>
      <c r="D53" s="3" t="s">
        <v>671</v>
      </c>
      <c r="E53" s="2">
        <v>38</v>
      </c>
      <c r="F53" s="2">
        <v>6</v>
      </c>
    </row>
    <row r="54" spans="2:6" x14ac:dyDescent="0.25">
      <c r="B54" s="39">
        <v>17</v>
      </c>
      <c r="C54" s="3" t="s">
        <v>94</v>
      </c>
      <c r="D54" s="3" t="s">
        <v>101</v>
      </c>
      <c r="E54" s="2">
        <v>37</v>
      </c>
      <c r="F54" s="2">
        <v>7</v>
      </c>
    </row>
    <row r="55" spans="2:6" x14ac:dyDescent="0.25">
      <c r="B55" s="39">
        <v>18</v>
      </c>
      <c r="C55" s="3" t="s">
        <v>412</v>
      </c>
      <c r="D55" s="3" t="s">
        <v>669</v>
      </c>
      <c r="E55" s="2">
        <v>32</v>
      </c>
      <c r="F55" s="2">
        <v>2</v>
      </c>
    </row>
    <row r="56" spans="2:6" x14ac:dyDescent="0.25">
      <c r="B56" s="39">
        <v>19</v>
      </c>
      <c r="C56" s="3" t="s">
        <v>282</v>
      </c>
      <c r="D56" s="3" t="s">
        <v>664</v>
      </c>
      <c r="E56" s="2">
        <v>16</v>
      </c>
      <c r="F56" s="2">
        <v>1</v>
      </c>
    </row>
    <row r="57" spans="2:6" x14ac:dyDescent="0.25">
      <c r="B57" s="39">
        <v>20</v>
      </c>
      <c r="C57" s="3" t="s">
        <v>222</v>
      </c>
      <c r="D57" s="3" t="s">
        <v>246</v>
      </c>
      <c r="E57" s="2">
        <v>16</v>
      </c>
      <c r="F57" s="2">
        <v>1</v>
      </c>
    </row>
    <row r="58" spans="2:6" x14ac:dyDescent="0.25">
      <c r="B58" s="39">
        <v>21</v>
      </c>
      <c r="C58" s="3" t="s">
        <v>182</v>
      </c>
      <c r="D58" s="3" t="s">
        <v>183</v>
      </c>
      <c r="E58" s="2">
        <v>5</v>
      </c>
      <c r="F58" s="2">
        <v>1</v>
      </c>
    </row>
    <row r="59" spans="2:6" x14ac:dyDescent="0.25">
      <c r="B59" s="39">
        <v>22</v>
      </c>
      <c r="C59" s="3" t="s">
        <v>366</v>
      </c>
      <c r="D59" s="3" t="s">
        <v>670</v>
      </c>
      <c r="E59" s="2">
        <v>3</v>
      </c>
      <c r="F59" s="2">
        <v>1</v>
      </c>
    </row>
    <row r="60" spans="2:6" x14ac:dyDescent="0.25">
      <c r="B60" s="39"/>
      <c r="C60" s="3"/>
      <c r="D60" s="3"/>
      <c r="E60" s="2"/>
      <c r="F60" s="2"/>
    </row>
    <row r="61" spans="2:6" ht="23.25" x14ac:dyDescent="0.35">
      <c r="C61" s="1" t="s">
        <v>0</v>
      </c>
      <c r="D61" s="1" t="s">
        <v>245</v>
      </c>
    </row>
    <row r="62" spans="2:6" x14ac:dyDescent="0.25">
      <c r="B62" s="40"/>
      <c r="C62" s="92" t="s">
        <v>37</v>
      </c>
      <c r="D62" s="92" t="s">
        <v>41</v>
      </c>
      <c r="E62" s="92" t="s">
        <v>42</v>
      </c>
      <c r="F62" s="92" t="s">
        <v>43</v>
      </c>
    </row>
    <row r="63" spans="2:6" x14ac:dyDescent="0.25">
      <c r="B63" s="39">
        <v>1</v>
      </c>
      <c r="C63" s="3" t="s">
        <v>174</v>
      </c>
      <c r="D63" s="3" t="s">
        <v>176</v>
      </c>
      <c r="E63" s="2">
        <v>2088</v>
      </c>
      <c r="F63" s="2">
        <v>17</v>
      </c>
    </row>
    <row r="64" spans="2:6" x14ac:dyDescent="0.25">
      <c r="B64" s="39">
        <v>2</v>
      </c>
      <c r="C64" s="3" t="s">
        <v>221</v>
      </c>
      <c r="D64" s="3" t="s">
        <v>247</v>
      </c>
      <c r="E64" s="2">
        <v>1560</v>
      </c>
      <c r="F64" s="2">
        <v>17</v>
      </c>
    </row>
    <row r="65" spans="2:6" x14ac:dyDescent="0.25">
      <c r="B65" s="39">
        <v>3</v>
      </c>
      <c r="C65" s="3" t="s">
        <v>222</v>
      </c>
      <c r="D65" s="3" t="s">
        <v>246</v>
      </c>
      <c r="E65" s="2">
        <v>556</v>
      </c>
      <c r="F65" s="2">
        <v>7</v>
      </c>
    </row>
    <row r="66" spans="2:6" x14ac:dyDescent="0.25">
      <c r="B66" s="39"/>
      <c r="C66" s="3"/>
      <c r="D66" s="3"/>
      <c r="E66" s="2"/>
      <c r="F66" s="2"/>
    </row>
    <row r="67" spans="2:6" ht="23.25" x14ac:dyDescent="0.35">
      <c r="C67" s="1" t="s">
        <v>0</v>
      </c>
      <c r="D67" s="1" t="s">
        <v>662</v>
      </c>
    </row>
    <row r="68" spans="2:6" x14ac:dyDescent="0.25">
      <c r="B68" s="40"/>
      <c r="C68" s="92" t="s">
        <v>37</v>
      </c>
      <c r="D68" s="92" t="s">
        <v>41</v>
      </c>
      <c r="E68" s="92" t="s">
        <v>42</v>
      </c>
      <c r="F68" s="92" t="s">
        <v>43</v>
      </c>
    </row>
    <row r="69" spans="2:6" x14ac:dyDescent="0.25">
      <c r="B69" s="39">
        <v>1</v>
      </c>
      <c r="C69" s="3" t="s">
        <v>624</v>
      </c>
      <c r="D69" s="3" t="s">
        <v>675</v>
      </c>
      <c r="E69" s="2">
        <v>1056</v>
      </c>
      <c r="F69" s="2">
        <v>10</v>
      </c>
    </row>
    <row r="70" spans="2:6" x14ac:dyDescent="0.25">
      <c r="B70" s="39">
        <v>2</v>
      </c>
      <c r="C70" s="3" t="s">
        <v>221</v>
      </c>
      <c r="D70" s="3" t="s">
        <v>247</v>
      </c>
      <c r="E70" s="2">
        <v>444</v>
      </c>
      <c r="F70" s="2">
        <v>4</v>
      </c>
    </row>
    <row r="71" spans="2:6" x14ac:dyDescent="0.25">
      <c r="B71" s="39">
        <v>3</v>
      </c>
      <c r="C71" s="3" t="s">
        <v>1237</v>
      </c>
      <c r="D71" s="3" t="s">
        <v>1409</v>
      </c>
      <c r="E71" s="2">
        <v>200</v>
      </c>
      <c r="F71" s="2">
        <v>5</v>
      </c>
    </row>
    <row r="72" spans="2:6" x14ac:dyDescent="0.25">
      <c r="B72" s="39"/>
      <c r="C72" s="3"/>
      <c r="D72" s="3"/>
      <c r="E72" s="2"/>
      <c r="F72" s="2"/>
    </row>
    <row r="73" spans="2:6" x14ac:dyDescent="0.25">
      <c r="B73" s="39"/>
      <c r="C73" s="3"/>
      <c r="D73" s="3"/>
      <c r="E73" s="2"/>
      <c r="F73" s="2"/>
    </row>
    <row r="74" spans="2:6" x14ac:dyDescent="0.25">
      <c r="B74" s="39"/>
      <c r="C74" s="3"/>
      <c r="D74" s="3"/>
      <c r="E74" s="2"/>
      <c r="F74" s="2"/>
    </row>
    <row r="75" spans="2:6" x14ac:dyDescent="0.25">
      <c r="B75" s="39"/>
      <c r="C75" s="3"/>
      <c r="D75" s="3"/>
      <c r="E75" s="2"/>
      <c r="F75" s="2"/>
    </row>
    <row r="76" spans="2:6" x14ac:dyDescent="0.25">
      <c r="B76" s="39"/>
      <c r="C76" s="3"/>
      <c r="D76" s="3"/>
      <c r="E76" s="2"/>
      <c r="F76" s="2"/>
    </row>
    <row r="77" spans="2:6" x14ac:dyDescent="0.25">
      <c r="B77" s="39"/>
      <c r="C77" s="3"/>
      <c r="D77" s="3"/>
      <c r="E77" s="2"/>
      <c r="F77" s="2"/>
    </row>
    <row r="78" spans="2:6" x14ac:dyDescent="0.25">
      <c r="B78" s="39"/>
      <c r="C78" s="3"/>
      <c r="D78" s="3"/>
      <c r="E78" s="2"/>
      <c r="F78" s="2"/>
    </row>
    <row r="79" spans="2:6" x14ac:dyDescent="0.25">
      <c r="B79" s="39"/>
      <c r="C79" s="3"/>
      <c r="D79" s="3"/>
      <c r="E79" s="2"/>
      <c r="F79" s="2"/>
    </row>
    <row r="80" spans="2:6" x14ac:dyDescent="0.25">
      <c r="B80" s="39"/>
      <c r="C80" s="3"/>
      <c r="D80" s="3"/>
      <c r="E80" s="2"/>
      <c r="F80" s="2"/>
    </row>
    <row r="81" spans="2:6" x14ac:dyDescent="0.25">
      <c r="B81" s="39"/>
      <c r="C81" s="3"/>
      <c r="D81" s="3"/>
      <c r="E81" s="2"/>
      <c r="F81" s="2"/>
    </row>
    <row r="82" spans="2:6" x14ac:dyDescent="0.25">
      <c r="B82" s="39"/>
      <c r="C82" s="3"/>
      <c r="D82" s="3"/>
      <c r="E82" s="2"/>
      <c r="F82" s="2"/>
    </row>
    <row r="83" spans="2:6" x14ac:dyDescent="0.25">
      <c r="B83" s="39"/>
      <c r="C83" s="3"/>
      <c r="D83" s="3"/>
      <c r="E83" s="2"/>
      <c r="F83" s="2"/>
    </row>
    <row r="84" spans="2:6" x14ac:dyDescent="0.25">
      <c r="B84" s="39"/>
      <c r="C84" s="3"/>
      <c r="D84" s="3"/>
      <c r="E84" s="2"/>
      <c r="F84" s="2"/>
    </row>
  </sheetData>
  <sheetProtection algorithmName="SHA-512" hashValue="iNh3g29SSyivC4h6jqSS39QrkVdUfpjw1iex7vMvTn045y4IaK13a3yM+sHt4euzqGb6lLe75EOeozhrZVaVvw==" saltValue="iqyEW9YYfHMG3ARnvCYPB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4C509-B5C2-47F7-B7D2-F0FDA7F0C833}">
  <sheetPr>
    <tabColor theme="6" tint="-0.249977111117893"/>
    <pageSetUpPr fitToPage="1"/>
  </sheetPr>
  <dimension ref="B1:F67"/>
  <sheetViews>
    <sheetView topLeftCell="A44" zoomScaleNormal="100" zoomScaleSheetLayoutView="100" workbookViewId="0">
      <selection activeCell="E69" sqref="E69:E70"/>
    </sheetView>
  </sheetViews>
  <sheetFormatPr baseColWidth="10" defaultColWidth="11.42578125" defaultRowHeight="15" x14ac:dyDescent="0.25"/>
  <cols>
    <col min="2" max="2" width="3" customWidth="1"/>
    <col min="3" max="3" width="25.140625" customWidth="1"/>
    <col min="4" max="4" width="17.42578125" customWidth="1"/>
    <col min="5" max="6" width="11.5703125" customWidth="1"/>
  </cols>
  <sheetData>
    <row r="1" spans="2:6" x14ac:dyDescent="0.25">
      <c r="B1" s="39"/>
      <c r="C1" s="3"/>
      <c r="D1" s="3"/>
      <c r="E1" s="4"/>
      <c r="F1" s="4"/>
    </row>
    <row r="2" spans="2:6" ht="23.25" x14ac:dyDescent="0.35">
      <c r="C2" s="1" t="s">
        <v>0</v>
      </c>
      <c r="D2" s="1" t="s">
        <v>87</v>
      </c>
    </row>
    <row r="3" spans="2:6" x14ac:dyDescent="0.25">
      <c r="B3" s="40"/>
      <c r="C3" s="92" t="s">
        <v>37</v>
      </c>
      <c r="D3" s="92" t="s">
        <v>41</v>
      </c>
      <c r="E3" s="92" t="s">
        <v>43</v>
      </c>
      <c r="F3" s="92" t="s">
        <v>42</v>
      </c>
    </row>
    <row r="4" spans="2:6" x14ac:dyDescent="0.25">
      <c r="B4" s="39">
        <v>1</v>
      </c>
      <c r="C4" s="3" t="s">
        <v>256</v>
      </c>
      <c r="D4" s="3" t="s">
        <v>663</v>
      </c>
      <c r="E4" s="2">
        <v>10</v>
      </c>
      <c r="F4" s="2">
        <v>904</v>
      </c>
    </row>
    <row r="5" spans="2:6" x14ac:dyDescent="0.25">
      <c r="B5" s="39">
        <v>2</v>
      </c>
      <c r="C5" s="3" t="s">
        <v>1091</v>
      </c>
      <c r="D5" s="3" t="s">
        <v>1091</v>
      </c>
      <c r="E5" s="2">
        <v>9</v>
      </c>
      <c r="F5" s="2">
        <v>545</v>
      </c>
    </row>
    <row r="6" spans="2:6" x14ac:dyDescent="0.25">
      <c r="B6" s="39">
        <v>3</v>
      </c>
      <c r="C6" s="3" t="s">
        <v>249</v>
      </c>
      <c r="D6" s="3" t="s">
        <v>179</v>
      </c>
      <c r="E6" s="2">
        <v>16</v>
      </c>
      <c r="F6" s="2">
        <v>544</v>
      </c>
    </row>
    <row r="7" spans="2:6" x14ac:dyDescent="0.25">
      <c r="B7" s="39">
        <v>4</v>
      </c>
      <c r="C7" s="3" t="s">
        <v>49</v>
      </c>
      <c r="D7" s="3" t="s">
        <v>50</v>
      </c>
      <c r="E7" s="2">
        <v>7</v>
      </c>
      <c r="F7" s="2">
        <v>457</v>
      </c>
    </row>
    <row r="8" spans="2:6" x14ac:dyDescent="0.25">
      <c r="B8" s="39">
        <v>5</v>
      </c>
      <c r="C8" s="3" t="s">
        <v>136</v>
      </c>
      <c r="D8" s="3" t="s">
        <v>145</v>
      </c>
      <c r="E8" s="2">
        <v>9</v>
      </c>
      <c r="F8" s="2">
        <v>436</v>
      </c>
    </row>
    <row r="9" spans="2:6" x14ac:dyDescent="0.25">
      <c r="B9" s="39">
        <v>6</v>
      </c>
      <c r="C9" s="3" t="s">
        <v>270</v>
      </c>
      <c r="D9" s="3" t="s">
        <v>667</v>
      </c>
      <c r="E9" s="2">
        <v>11</v>
      </c>
      <c r="F9" s="2">
        <v>373</v>
      </c>
    </row>
    <row r="10" spans="2:6" x14ac:dyDescent="0.25">
      <c r="B10" s="39">
        <v>7</v>
      </c>
      <c r="C10" s="3" t="s">
        <v>254</v>
      </c>
      <c r="D10" s="3" t="s">
        <v>665</v>
      </c>
      <c r="E10" s="2">
        <v>6</v>
      </c>
      <c r="F10" s="2">
        <v>340</v>
      </c>
    </row>
    <row r="11" spans="2:6" x14ac:dyDescent="0.25">
      <c r="B11" s="39">
        <v>8</v>
      </c>
      <c r="C11" s="3" t="s">
        <v>180</v>
      </c>
      <c r="D11" s="3" t="s">
        <v>181</v>
      </c>
      <c r="E11" s="2">
        <v>11</v>
      </c>
      <c r="F11" s="2">
        <v>320</v>
      </c>
    </row>
    <row r="12" spans="2:6" x14ac:dyDescent="0.25">
      <c r="B12" s="39">
        <v>9</v>
      </c>
      <c r="C12" s="3" t="s">
        <v>163</v>
      </c>
      <c r="D12" s="3" t="s">
        <v>164</v>
      </c>
      <c r="E12" s="2">
        <v>7</v>
      </c>
      <c r="F12" s="2">
        <v>310</v>
      </c>
    </row>
    <row r="13" spans="2:6" x14ac:dyDescent="0.25">
      <c r="B13" s="39">
        <v>10</v>
      </c>
      <c r="C13" s="3" t="s">
        <v>282</v>
      </c>
      <c r="D13" s="3" t="s">
        <v>664</v>
      </c>
      <c r="E13" s="2">
        <v>7</v>
      </c>
      <c r="F13" s="2">
        <v>168</v>
      </c>
    </row>
    <row r="14" spans="2:6" x14ac:dyDescent="0.25">
      <c r="B14" s="39">
        <v>11</v>
      </c>
      <c r="C14" s="3" t="s">
        <v>95</v>
      </c>
      <c r="D14" s="3" t="s">
        <v>96</v>
      </c>
      <c r="E14" s="2">
        <v>7</v>
      </c>
      <c r="F14" s="2">
        <v>155</v>
      </c>
    </row>
    <row r="15" spans="2:6" x14ac:dyDescent="0.25">
      <c r="B15" s="39">
        <v>12</v>
      </c>
      <c r="C15" s="3" t="s">
        <v>1070</v>
      </c>
      <c r="D15" s="3" t="s">
        <v>1402</v>
      </c>
      <c r="E15" s="2">
        <v>4</v>
      </c>
      <c r="F15" s="2">
        <v>144</v>
      </c>
    </row>
    <row r="16" spans="2:6" x14ac:dyDescent="0.25">
      <c r="B16" s="39">
        <v>13</v>
      </c>
      <c r="C16" s="3" t="s">
        <v>1403</v>
      </c>
      <c r="D16" s="3" t="s">
        <v>1404</v>
      </c>
      <c r="E16" s="2">
        <v>2</v>
      </c>
      <c r="F16" s="2">
        <v>128</v>
      </c>
    </row>
    <row r="17" spans="2:6" x14ac:dyDescent="0.25">
      <c r="B17" s="39">
        <v>14</v>
      </c>
      <c r="C17" s="3" t="s">
        <v>676</v>
      </c>
      <c r="D17" s="3" t="s">
        <v>666</v>
      </c>
      <c r="E17" s="2">
        <v>3</v>
      </c>
      <c r="F17" s="2">
        <v>32</v>
      </c>
    </row>
    <row r="18" spans="2:6" x14ac:dyDescent="0.25">
      <c r="B18" s="39">
        <v>15</v>
      </c>
      <c r="C18" s="3" t="s">
        <v>138</v>
      </c>
      <c r="D18" s="3" t="s">
        <v>144</v>
      </c>
      <c r="E18" s="2">
        <v>1</v>
      </c>
      <c r="F18" s="2">
        <v>20</v>
      </c>
    </row>
    <row r="19" spans="2:6" x14ac:dyDescent="0.25">
      <c r="B19" s="39"/>
      <c r="C19" s="3"/>
      <c r="D19" s="3"/>
      <c r="E19" s="4"/>
      <c r="F19" s="4"/>
    </row>
    <row r="20" spans="2:6" ht="23.25" x14ac:dyDescent="0.35">
      <c r="C20" s="1" t="s">
        <v>0</v>
      </c>
      <c r="D20" s="1" t="s">
        <v>75</v>
      </c>
    </row>
    <row r="21" spans="2:6" x14ac:dyDescent="0.25">
      <c r="B21" s="40"/>
      <c r="C21" s="92" t="s">
        <v>37</v>
      </c>
      <c r="D21" s="92" t="s">
        <v>41</v>
      </c>
      <c r="E21" s="92" t="s">
        <v>43</v>
      </c>
      <c r="F21" s="92" t="s">
        <v>42</v>
      </c>
    </row>
    <row r="22" spans="2:6" x14ac:dyDescent="0.25">
      <c r="B22" s="39">
        <v>1</v>
      </c>
      <c r="C22" s="3" t="s">
        <v>70</v>
      </c>
      <c r="D22" s="3" t="s">
        <v>98</v>
      </c>
      <c r="E22" s="2">
        <v>16</v>
      </c>
      <c r="F22" s="2">
        <v>1451</v>
      </c>
    </row>
    <row r="23" spans="2:6" x14ac:dyDescent="0.25">
      <c r="B23" s="39">
        <v>2</v>
      </c>
      <c r="C23" s="3" t="s">
        <v>69</v>
      </c>
      <c r="D23" s="3" t="s">
        <v>100</v>
      </c>
      <c r="E23" s="2">
        <v>16</v>
      </c>
      <c r="F23" s="2">
        <v>804</v>
      </c>
    </row>
    <row r="24" spans="2:6" x14ac:dyDescent="0.25">
      <c r="B24" s="39">
        <v>3</v>
      </c>
      <c r="C24" s="3" t="s">
        <v>71</v>
      </c>
      <c r="D24" s="3" t="s">
        <v>97</v>
      </c>
      <c r="E24" s="2">
        <v>16</v>
      </c>
      <c r="F24" s="2">
        <v>797</v>
      </c>
    </row>
    <row r="25" spans="2:6" x14ac:dyDescent="0.25">
      <c r="B25" s="39">
        <v>4</v>
      </c>
      <c r="C25" s="3" t="s">
        <v>282</v>
      </c>
      <c r="D25" s="3" t="s">
        <v>664</v>
      </c>
      <c r="E25" s="2">
        <v>14</v>
      </c>
      <c r="F25" s="2">
        <v>530</v>
      </c>
    </row>
    <row r="26" spans="2:6" x14ac:dyDescent="0.25">
      <c r="B26" s="39">
        <v>5</v>
      </c>
      <c r="C26" s="3" t="s">
        <v>423</v>
      </c>
      <c r="D26" s="3" t="s">
        <v>668</v>
      </c>
      <c r="E26" s="2">
        <v>6</v>
      </c>
      <c r="F26" s="2">
        <v>364</v>
      </c>
    </row>
    <row r="27" spans="2:6" x14ac:dyDescent="0.25">
      <c r="B27" s="39">
        <v>6</v>
      </c>
      <c r="C27" s="3" t="s">
        <v>94</v>
      </c>
      <c r="D27" s="3" t="s">
        <v>101</v>
      </c>
      <c r="E27" s="2">
        <v>11</v>
      </c>
      <c r="F27" s="2">
        <v>312</v>
      </c>
    </row>
    <row r="28" spans="2:6" x14ac:dyDescent="0.25">
      <c r="B28" s="39">
        <v>7</v>
      </c>
      <c r="C28" s="3" t="s">
        <v>171</v>
      </c>
      <c r="D28" s="3" t="s">
        <v>203</v>
      </c>
      <c r="E28" s="2">
        <v>5</v>
      </c>
      <c r="F28" s="2">
        <v>240</v>
      </c>
    </row>
    <row r="29" spans="2:6" x14ac:dyDescent="0.25">
      <c r="B29" s="39">
        <v>8</v>
      </c>
      <c r="C29" s="3" t="s">
        <v>182</v>
      </c>
      <c r="D29" s="3" t="s">
        <v>183</v>
      </c>
      <c r="E29" s="2">
        <v>4</v>
      </c>
      <c r="F29" s="2">
        <v>120</v>
      </c>
    </row>
    <row r="30" spans="2:6" x14ac:dyDescent="0.25">
      <c r="B30" s="39">
        <v>9</v>
      </c>
      <c r="C30" s="3" t="s">
        <v>412</v>
      </c>
      <c r="D30" s="3" t="s">
        <v>669</v>
      </c>
      <c r="E30" s="2">
        <v>1</v>
      </c>
      <c r="F30" s="2">
        <v>88</v>
      </c>
    </row>
    <row r="31" spans="2:6" x14ac:dyDescent="0.25">
      <c r="B31" s="39">
        <v>10</v>
      </c>
      <c r="C31" s="3" t="s">
        <v>102</v>
      </c>
      <c r="D31" s="3" t="s">
        <v>103</v>
      </c>
      <c r="E31" s="2">
        <v>1</v>
      </c>
      <c r="F31" s="2">
        <v>20</v>
      </c>
    </row>
    <row r="32" spans="2:6" x14ac:dyDescent="0.25">
      <c r="B32" s="39">
        <v>11</v>
      </c>
      <c r="C32" s="3" t="s">
        <v>727</v>
      </c>
      <c r="D32" s="3" t="s">
        <v>1408</v>
      </c>
      <c r="E32" s="2">
        <v>1</v>
      </c>
      <c r="F32" s="2">
        <v>16</v>
      </c>
    </row>
    <row r="33" spans="2:6" x14ac:dyDescent="0.25">
      <c r="B33" s="39">
        <v>12</v>
      </c>
      <c r="C33" s="3" t="s">
        <v>366</v>
      </c>
      <c r="D33" s="3" t="s">
        <v>670</v>
      </c>
      <c r="E33" s="2">
        <v>1</v>
      </c>
      <c r="F33" s="2">
        <v>16</v>
      </c>
    </row>
    <row r="34" spans="2:6" x14ac:dyDescent="0.25">
      <c r="B34" s="39">
        <v>13</v>
      </c>
      <c r="C34" s="3" t="s">
        <v>186</v>
      </c>
      <c r="D34" s="3" t="s">
        <v>187</v>
      </c>
      <c r="E34" s="2">
        <v>1</v>
      </c>
      <c r="F34" s="2">
        <v>5</v>
      </c>
    </row>
    <row r="35" spans="2:6" x14ac:dyDescent="0.25">
      <c r="B35" s="41"/>
      <c r="C35" s="19"/>
      <c r="D35" s="19"/>
      <c r="E35" s="20"/>
      <c r="F35" s="20"/>
    </row>
    <row r="36" spans="2:6" ht="23.25" x14ac:dyDescent="0.35">
      <c r="C36" s="1" t="s">
        <v>0</v>
      </c>
      <c r="D36" s="1" t="s">
        <v>84</v>
      </c>
    </row>
    <row r="37" spans="2:6" x14ac:dyDescent="0.25">
      <c r="B37" s="40"/>
      <c r="C37" s="92" t="s">
        <v>37</v>
      </c>
      <c r="D37" s="92" t="s">
        <v>41</v>
      </c>
      <c r="E37" s="92" t="s">
        <v>43</v>
      </c>
      <c r="F37" s="92" t="s">
        <v>42</v>
      </c>
    </row>
    <row r="38" spans="2:6" x14ac:dyDescent="0.25">
      <c r="B38" s="39">
        <v>1</v>
      </c>
      <c r="C38" s="3" t="s">
        <v>125</v>
      </c>
      <c r="D38" s="3" t="s">
        <v>146</v>
      </c>
      <c r="E38" s="2">
        <v>16</v>
      </c>
      <c r="F38" s="2">
        <v>1181</v>
      </c>
    </row>
    <row r="39" spans="2:6" x14ac:dyDescent="0.25">
      <c r="B39" s="39">
        <v>2</v>
      </c>
      <c r="C39" s="3" t="s">
        <v>70</v>
      </c>
      <c r="D39" s="3" t="s">
        <v>98</v>
      </c>
      <c r="E39" s="2">
        <v>16</v>
      </c>
      <c r="F39" s="2">
        <v>992</v>
      </c>
    </row>
    <row r="40" spans="2:6" x14ac:dyDescent="0.25">
      <c r="B40" s="39">
        <v>3</v>
      </c>
      <c r="C40" s="3" t="s">
        <v>69</v>
      </c>
      <c r="D40" s="3" t="s">
        <v>100</v>
      </c>
      <c r="E40" s="2">
        <v>16</v>
      </c>
      <c r="F40" s="2">
        <v>870</v>
      </c>
    </row>
    <row r="41" spans="2:6" x14ac:dyDescent="0.25">
      <c r="B41" s="39">
        <v>4</v>
      </c>
      <c r="C41" s="3" t="s">
        <v>102</v>
      </c>
      <c r="D41" s="3" t="s">
        <v>103</v>
      </c>
      <c r="E41" s="2">
        <v>16</v>
      </c>
      <c r="F41" s="2">
        <v>674</v>
      </c>
    </row>
    <row r="42" spans="2:6" x14ac:dyDescent="0.25">
      <c r="B42" s="39">
        <v>5</v>
      </c>
      <c r="C42" s="3" t="s">
        <v>71</v>
      </c>
      <c r="D42" s="3" t="s">
        <v>97</v>
      </c>
      <c r="E42" s="2">
        <v>16</v>
      </c>
      <c r="F42" s="2">
        <v>411</v>
      </c>
    </row>
    <row r="43" spans="2:6" x14ac:dyDescent="0.25">
      <c r="B43" s="39">
        <v>6</v>
      </c>
      <c r="C43" s="3" t="s">
        <v>423</v>
      </c>
      <c r="D43" s="3" t="s">
        <v>668</v>
      </c>
      <c r="E43" s="2">
        <v>9</v>
      </c>
      <c r="F43" s="2">
        <v>190</v>
      </c>
    </row>
    <row r="44" spans="2:6" x14ac:dyDescent="0.25">
      <c r="B44" s="39">
        <v>7</v>
      </c>
      <c r="C44" s="3" t="s">
        <v>184</v>
      </c>
      <c r="D44" s="3" t="s">
        <v>185</v>
      </c>
      <c r="E44" s="2">
        <v>4</v>
      </c>
      <c r="F44" s="2">
        <v>129</v>
      </c>
    </row>
    <row r="45" spans="2:6" x14ac:dyDescent="0.25">
      <c r="B45" s="39">
        <v>8</v>
      </c>
      <c r="C45" s="3" t="s">
        <v>157</v>
      </c>
      <c r="D45" s="3" t="s">
        <v>165</v>
      </c>
      <c r="E45" s="2">
        <v>9</v>
      </c>
      <c r="F45" s="2">
        <v>119</v>
      </c>
    </row>
    <row r="46" spans="2:6" x14ac:dyDescent="0.25">
      <c r="B46" s="39">
        <v>9</v>
      </c>
      <c r="C46" s="3" t="s">
        <v>186</v>
      </c>
      <c r="D46" s="3" t="s">
        <v>187</v>
      </c>
      <c r="E46" s="2">
        <v>6</v>
      </c>
      <c r="F46" s="2">
        <v>76</v>
      </c>
    </row>
    <row r="47" spans="2:6" x14ac:dyDescent="0.25">
      <c r="B47" s="39">
        <v>10</v>
      </c>
      <c r="C47" s="3" t="s">
        <v>171</v>
      </c>
      <c r="D47" s="3" t="s">
        <v>203</v>
      </c>
      <c r="E47" s="2">
        <v>7</v>
      </c>
      <c r="F47" s="2">
        <v>63</v>
      </c>
    </row>
    <row r="48" spans="2:6" x14ac:dyDescent="0.25">
      <c r="B48" s="39">
        <v>11</v>
      </c>
      <c r="C48" s="3" t="s">
        <v>94</v>
      </c>
      <c r="D48" s="3" t="s">
        <v>101</v>
      </c>
      <c r="E48" s="2">
        <v>7</v>
      </c>
      <c r="F48" s="2">
        <v>37</v>
      </c>
    </row>
    <row r="49" spans="2:6" x14ac:dyDescent="0.25">
      <c r="B49" s="39">
        <v>12</v>
      </c>
      <c r="C49" s="3" t="s">
        <v>412</v>
      </c>
      <c r="D49" s="3" t="s">
        <v>669</v>
      </c>
      <c r="E49" s="2">
        <v>2</v>
      </c>
      <c r="F49" s="2">
        <v>32</v>
      </c>
    </row>
    <row r="50" spans="2:6" x14ac:dyDescent="0.25">
      <c r="B50" s="39">
        <v>13</v>
      </c>
      <c r="C50" s="3" t="s">
        <v>352</v>
      </c>
      <c r="D50" s="3" t="s">
        <v>671</v>
      </c>
      <c r="E50" s="2">
        <v>5</v>
      </c>
      <c r="F50" s="2">
        <v>26</v>
      </c>
    </row>
    <row r="51" spans="2:6" x14ac:dyDescent="0.25">
      <c r="B51" s="39">
        <v>14</v>
      </c>
      <c r="C51" s="3" t="s">
        <v>282</v>
      </c>
      <c r="D51" s="3" t="s">
        <v>664</v>
      </c>
      <c r="E51" s="2">
        <v>1</v>
      </c>
      <c r="F51" s="2">
        <v>16</v>
      </c>
    </row>
    <row r="52" spans="2:6" x14ac:dyDescent="0.25">
      <c r="B52" s="39">
        <v>15</v>
      </c>
      <c r="C52" s="3" t="s">
        <v>182</v>
      </c>
      <c r="D52" s="3" t="s">
        <v>183</v>
      </c>
      <c r="E52" s="2">
        <v>1</v>
      </c>
      <c r="F52" s="2">
        <v>5</v>
      </c>
    </row>
    <row r="53" spans="2:6" x14ac:dyDescent="0.25">
      <c r="B53" s="39">
        <v>16</v>
      </c>
      <c r="C53" s="3" t="s">
        <v>366</v>
      </c>
      <c r="D53" s="3" t="s">
        <v>670</v>
      </c>
      <c r="E53" s="2">
        <v>1</v>
      </c>
      <c r="F53" s="2">
        <v>3</v>
      </c>
    </row>
    <row r="55" spans="2:6" ht="23.25" x14ac:dyDescent="0.35">
      <c r="C55" s="1" t="s">
        <v>0</v>
      </c>
      <c r="D55" s="1" t="s">
        <v>245</v>
      </c>
    </row>
    <row r="56" spans="2:6" x14ac:dyDescent="0.25">
      <c r="B56" s="40"/>
      <c r="C56" s="92" t="s">
        <v>37</v>
      </c>
      <c r="D56" s="92" t="s">
        <v>41</v>
      </c>
      <c r="E56" s="92" t="s">
        <v>43</v>
      </c>
      <c r="F56" s="92" t="s">
        <v>42</v>
      </c>
    </row>
    <row r="57" spans="2:6" x14ac:dyDescent="0.25">
      <c r="B57" s="39">
        <v>1</v>
      </c>
      <c r="C57" s="3" t="s">
        <v>174</v>
      </c>
      <c r="D57" s="3" t="s">
        <v>176</v>
      </c>
      <c r="E57" s="2">
        <v>16</v>
      </c>
      <c r="F57" s="2">
        <v>2341</v>
      </c>
    </row>
    <row r="58" spans="2:6" x14ac:dyDescent="0.25">
      <c r="B58" s="39">
        <v>2</v>
      </c>
      <c r="C58" s="3" t="s">
        <v>221</v>
      </c>
      <c r="D58" s="3" t="s">
        <v>677</v>
      </c>
      <c r="E58" s="2">
        <v>16</v>
      </c>
      <c r="F58" s="2">
        <v>1232</v>
      </c>
    </row>
    <row r="59" spans="2:6" x14ac:dyDescent="0.25">
      <c r="B59" s="39">
        <v>3</v>
      </c>
      <c r="C59" s="3" t="s">
        <v>222</v>
      </c>
      <c r="D59" s="3" t="s">
        <v>246</v>
      </c>
      <c r="E59" s="2">
        <v>4</v>
      </c>
      <c r="F59" s="2">
        <v>355</v>
      </c>
    </row>
    <row r="60" spans="2:6" x14ac:dyDescent="0.25">
      <c r="B60" s="39"/>
      <c r="C60" s="3"/>
      <c r="D60" s="3"/>
      <c r="E60" s="2"/>
      <c r="F60" s="2"/>
    </row>
    <row r="61" spans="2:6" ht="23.25" x14ac:dyDescent="0.35">
      <c r="C61" s="1" t="s">
        <v>0</v>
      </c>
      <c r="D61" s="1" t="s">
        <v>662</v>
      </c>
    </row>
    <row r="62" spans="2:6" x14ac:dyDescent="0.25">
      <c r="B62" s="40"/>
      <c r="C62" s="92" t="s">
        <v>37</v>
      </c>
      <c r="D62" s="92" t="s">
        <v>41</v>
      </c>
      <c r="E62" s="92" t="s">
        <v>43</v>
      </c>
      <c r="F62" s="92" t="s">
        <v>42</v>
      </c>
    </row>
    <row r="63" spans="2:6" x14ac:dyDescent="0.25">
      <c r="B63" s="39">
        <v>1</v>
      </c>
      <c r="C63" s="3" t="s">
        <v>624</v>
      </c>
      <c r="D63" s="3" t="s">
        <v>675</v>
      </c>
      <c r="E63" s="2">
        <v>8</v>
      </c>
      <c r="F63" s="2">
        <v>580</v>
      </c>
    </row>
    <row r="64" spans="2:6" x14ac:dyDescent="0.25">
      <c r="B64" s="39">
        <v>2</v>
      </c>
      <c r="C64" s="3" t="s">
        <v>221</v>
      </c>
      <c r="D64" s="3" t="s">
        <v>677</v>
      </c>
      <c r="E64" s="2">
        <v>4</v>
      </c>
      <c r="F64" s="2">
        <v>444</v>
      </c>
    </row>
    <row r="65" spans="2:6" x14ac:dyDescent="0.25">
      <c r="B65" s="39">
        <v>3</v>
      </c>
      <c r="C65" s="3" t="s">
        <v>1410</v>
      </c>
      <c r="D65" s="3" t="s">
        <v>1411</v>
      </c>
      <c r="E65" s="2">
        <v>1</v>
      </c>
      <c r="F65" s="2">
        <v>108</v>
      </c>
    </row>
    <row r="66" spans="2:6" x14ac:dyDescent="0.25">
      <c r="B66" s="39">
        <v>4</v>
      </c>
      <c r="C66" s="3" t="s">
        <v>1237</v>
      </c>
      <c r="D66" s="3" t="s">
        <v>1409</v>
      </c>
      <c r="E66" s="2">
        <v>3</v>
      </c>
      <c r="F66" s="2">
        <v>68</v>
      </c>
    </row>
    <row r="67" spans="2:6" x14ac:dyDescent="0.25">
      <c r="B67" s="39"/>
      <c r="C67" s="3"/>
      <c r="D67" s="3"/>
      <c r="E67" s="2"/>
      <c r="F67" s="2"/>
    </row>
  </sheetData>
  <sheetProtection algorithmName="SHA-512" hashValue="uYOh1NOjDLnR8Dvj8Xu0yB3NVseDB2UR+6scvP0pm9U7MKWGXA6wvHKmCYHAiHRfAugAGY/F84ypRey1zn5y7g==" saltValue="FIMH0Ydg2wUzQiDTDKm0B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TITULO</vt:lpstr>
      <vt:lpstr>BRAHMAN</vt:lpstr>
      <vt:lpstr>NELORE MOCHO</vt:lpstr>
      <vt:lpstr>NELORE</vt:lpstr>
      <vt:lpstr>GYR</vt:lpstr>
      <vt:lpstr>GIROLANDO</vt:lpstr>
      <vt:lpstr>PROGENIES</vt:lpstr>
      <vt:lpstr>EXPOSITOR</vt:lpstr>
      <vt:lpstr>CRIADOR</vt:lpstr>
      <vt:lpstr>Plan Calculos Gir</vt:lpstr>
      <vt:lpstr>Plan Calculos Girholando</vt:lpstr>
      <vt:lpstr>'Plan Calculos Gir'!Área_de_impresión</vt:lpstr>
      <vt:lpstr>'Plan Calculos Girholando'!Área_de_impresión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GENEALOGIA</cp:lastModifiedBy>
  <cp:lastPrinted>2021-06-01T13:23:05Z</cp:lastPrinted>
  <dcterms:created xsi:type="dcterms:W3CDTF">2014-04-14T14:57:22Z</dcterms:created>
  <dcterms:modified xsi:type="dcterms:W3CDTF">2023-04-24T20:17:03Z</dcterms:modified>
</cp:coreProperties>
</file>